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5" windowHeight="11355" firstSheet="39" activeTab="48"/>
  </bookViews>
  <sheets>
    <sheet name="2016-52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2018-1" sheetId="54" r:id="rId54"/>
  </sheets>
  <definedNames/>
  <calcPr fullCalcOnLoad="1"/>
</workbook>
</file>

<file path=xl/sharedStrings.xml><?xml version="1.0" encoding="utf-8"?>
<sst xmlns="http://schemas.openxmlformats.org/spreadsheetml/2006/main" count="2935" uniqueCount="582">
  <si>
    <t>ÓRA/NAP</t>
  </si>
  <si>
    <t>HÉTFŐ</t>
  </si>
  <si>
    <t>KEDD</t>
  </si>
  <si>
    <t>SZERDA</t>
  </si>
  <si>
    <t>CSÜTÖRTÖK</t>
  </si>
  <si>
    <t>PÉNTEK</t>
  </si>
  <si>
    <t>16 - 17</t>
  </si>
  <si>
    <t>17 - 18</t>
  </si>
  <si>
    <t>18 - 19</t>
  </si>
  <si>
    <t>19 - 20</t>
  </si>
  <si>
    <t>20 - 21</t>
  </si>
  <si>
    <t>naptári hét</t>
  </si>
  <si>
    <t>1.</t>
  </si>
  <si>
    <t>SZOMBAT</t>
  </si>
  <si>
    <t>VASÁRNAP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</si>
  <si>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</si>
  <si>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</si>
  <si>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</si>
  <si>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</si>
  <si>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</si>
  <si>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</si>
  <si>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</si>
  <si>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</si>
  <si>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</si>
  <si>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</si>
  <si>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</si>
  <si>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</si>
  <si>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</si>
  <si>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</si>
  <si>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</si>
  <si>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</si>
  <si>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</si>
  <si>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</si>
  <si>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</si>
  <si>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</si>
  <si>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</si>
  <si>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</si>
  <si>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</si>
  <si>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</si>
  <si>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</si>
  <si>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</si>
  <si>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</si>
  <si>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</si>
  <si>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</si>
  <si>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</si>
  <si>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</si>
  <si>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</si>
  <si>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</si>
  <si>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</si>
  <si>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</si>
  <si>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</si>
  <si>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</si>
  <si>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</si>
  <si>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</si>
  <si>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</si>
  <si>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</si>
  <si>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</si>
  <si>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</si>
  <si>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</si>
  <si>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</si>
  <si>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</si>
  <si>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</si>
  <si>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</si>
  <si>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</si>
  <si>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</si>
  <si>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</si>
  <si>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</si>
  <si>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</si>
  <si>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</si>
  <si>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</si>
  <si>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</si>
  <si>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</si>
  <si>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</si>
  <si>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Ikarus  "B" és "C" műfüves pályabeosztás 2016.</t>
  </si>
  <si>
    <t>Ikarus  "B" és "C" műfüves pályabeosztás 2017.</t>
  </si>
  <si>
    <t>Ikarus  "B" és "C" műfüves pályabeosztás 2018.</t>
  </si>
  <si>
    <t xml:space="preserve">Paulényi emlékverseny XVI. Ker. atlétika </t>
  </si>
  <si>
    <t>Batthányi iskola atlétika versenye</t>
  </si>
  <si>
    <t>B pálya Ikarus atléták edzése</t>
  </si>
  <si>
    <t xml:space="preserve">Húsvéti Kupa FC BP. U15  8 csapat B és C pálya </t>
  </si>
  <si>
    <t>8 öltöző</t>
  </si>
  <si>
    <t xml:space="preserve">11-18-ig </t>
  </si>
  <si>
    <t>Loch B pálya</t>
  </si>
  <si>
    <t>10-12 C pálya Fc Bp U 13</t>
  </si>
  <si>
    <t xml:space="preserve">12-14 C pálya Fc Bp. U 15 </t>
  </si>
  <si>
    <t>16-17.30 FCBudapest C p.  16-19 Ika B p.             17.30-19 IKA C p.</t>
  </si>
  <si>
    <t>19-20.30 SZt  Pál akadémia utal C fél</t>
  </si>
  <si>
    <t>Ika 19.00-20.30 B félp. Feln.</t>
  </si>
  <si>
    <t>19-20.30 RSC C fél pálya 1,5 óra</t>
  </si>
  <si>
    <t>19.30-21 BLSZ játékvezetők edzés B p fél.2 ölt.</t>
  </si>
  <si>
    <t>19-20.30 Maglód B p.</t>
  </si>
  <si>
    <t>19-20.30 Maglód B. p.</t>
  </si>
  <si>
    <t>19.30-21.30 IKA - Vecsés B p.</t>
  </si>
  <si>
    <t xml:space="preserve">19,30- 21.30 IKA- ?B p. </t>
  </si>
  <si>
    <t>B és C pálya és kis műfű Promosport 400 - 600 fő</t>
  </si>
  <si>
    <t xml:space="preserve">11 -13 Ika  u 14 - Monor B pálya </t>
  </si>
  <si>
    <t xml:space="preserve">13-15 Ika u 15 - Monor B </t>
  </si>
  <si>
    <t xml:space="preserve">10.30- 11. 45 Loch C  PÁLYA </t>
  </si>
  <si>
    <t xml:space="preserve">10.30- 11. 45 Loch B PÁLYA </t>
  </si>
  <si>
    <t>Budapest Open és Bp. Bajnokság 13-21?</t>
  </si>
  <si>
    <t>Bp. Ifjúsági és Junior Bajnokság</t>
  </si>
  <si>
    <t xml:space="preserve">Szenior téli Dobóbajnokság </t>
  </si>
  <si>
    <t>Szenior országos bajnokság</t>
  </si>
  <si>
    <t xml:space="preserve">MASZ verseny Váltó futó országos  bajnokság </t>
  </si>
  <si>
    <t xml:space="preserve">13.30 Ika U 15 - Tabán B pálya </t>
  </si>
  <si>
    <t xml:space="preserve">11-13 Mtk C .és B  pálya 2x2 öltöző Utánpótl.B </t>
  </si>
  <si>
    <t>MASZ verseny U 23 Junior OB</t>
  </si>
  <si>
    <t>11-13 MTK II.-Vasas</t>
  </si>
  <si>
    <t>13-15 Mtk C pálya 2öltöző  női NB I C pálya</t>
  </si>
  <si>
    <t>9.00-11.00 Ika U11 - Bp. Honvéd B pálya 2 ölt.</t>
  </si>
  <si>
    <t>9.00-11.00 Ika- Honvéd B pálya</t>
  </si>
  <si>
    <t xml:space="preserve">9-11 Ika U 13 -Goldball B pálya </t>
  </si>
  <si>
    <t>10-12 Ika  U13 - Grund B p.</t>
  </si>
  <si>
    <t>10_12 Ika U 13 - Mészőly FS C p.</t>
  </si>
  <si>
    <t xml:space="preserve">13-15 IkaU 13  - Gázművek C pálya </t>
  </si>
  <si>
    <t>MTK II 11-13 B pálya         ( MTK I ?? 11-13 C pálya)</t>
  </si>
  <si>
    <t>Íjászat OB.</t>
  </si>
  <si>
    <t>11-13 Mtk  C pálya 2 öltöző  U tánp.</t>
  </si>
  <si>
    <t>14-17.30 Kisp.labdarúgó b.</t>
  </si>
  <si>
    <t>14-18 atl. Pályab.</t>
  </si>
  <si>
    <t>19.00-20.30 RAFC  C fél</t>
  </si>
  <si>
    <t xml:space="preserve">11-13 Mtk I-II csapat edzés B és C pálya </t>
  </si>
  <si>
    <t>10-12 IKA U-12 -U11 B pálya</t>
  </si>
  <si>
    <t xml:space="preserve">19.30-20.30 DINI SE </t>
  </si>
  <si>
    <t xml:space="preserve">10-12 IKA U14-Gyöngyös C </t>
  </si>
  <si>
    <t>12-14 IKA U 15 - Gyöngyös  C</t>
  </si>
  <si>
    <t xml:space="preserve">9-11 IKA U 14 /2 -MFS  C </t>
  </si>
  <si>
    <t>14-16 IKA felnőtt - FFC B p.</t>
  </si>
  <si>
    <t xml:space="preserve">10-14 Kölyökliga 2006 , 2007 IKA  C </t>
  </si>
  <si>
    <t xml:space="preserve">11-13 IKA U 14 -Cegléd  B </t>
  </si>
  <si>
    <t xml:space="preserve">13-15 IKA U 15 - Cegléd  B </t>
  </si>
  <si>
    <t>9-16 Bozsik  2004, 2005 IKA B p.</t>
  </si>
  <si>
    <t xml:space="preserve">10.30- 11. 45 Loch fű  PÁLYA </t>
  </si>
  <si>
    <t>9-13 Kölyökliga IKA C</t>
  </si>
  <si>
    <t>13-15 Szt. Pál - C p.</t>
  </si>
  <si>
    <t xml:space="preserve">15-17 IKA U 15 - Salgótarján C </t>
  </si>
  <si>
    <t xml:space="preserve">16-18 IKA Felnőtt- RAFC fű vagy B </t>
  </si>
  <si>
    <t xml:space="preserve">10.30- 11. 45 Loch  fű  PÁLYA </t>
  </si>
  <si>
    <t xml:space="preserve">14-16 IKA U 17- Biatorbágy  B </t>
  </si>
  <si>
    <t xml:space="preserve">16-18 Ika U 19- Biatorbágy B </t>
  </si>
  <si>
    <t xml:space="preserve">11-13 Szt Pál  C p. </t>
  </si>
  <si>
    <t xml:space="preserve">11-13 Szt Pál  C </t>
  </si>
  <si>
    <t xml:space="preserve">10-12 IKA U 17- Gerzó C </t>
  </si>
  <si>
    <t xml:space="preserve">12-14 IKA U 19- Gerzó C </t>
  </si>
  <si>
    <t xml:space="preserve">13-15 IKA U 14/2 - Goldball B </t>
  </si>
  <si>
    <t xml:space="preserve">15-17 IKA U14/3 - RTK B </t>
  </si>
  <si>
    <t xml:space="preserve">9-13 Bozsik Fesztivál C </t>
  </si>
  <si>
    <t xml:space="preserve">13-15 IKA U 17 -Somos  B </t>
  </si>
  <si>
    <t xml:space="preserve">15-17 IKA U 19 - Somos B </t>
  </si>
  <si>
    <t xml:space="preserve">15-17 Ika U 17 - AIRenergia B </t>
  </si>
  <si>
    <t xml:space="preserve">17-19 IKA U 19 - Air energia B </t>
  </si>
  <si>
    <t xml:space="preserve">ÉVZÁRÓ felnőtt mérkőzés </t>
  </si>
  <si>
    <t>IX. ker atlétika diákverseny 8 - 15.30</t>
  </si>
  <si>
    <t>12.30-14.30 IKA -Reac U12 B p.</t>
  </si>
  <si>
    <t>10-12 FC Bp. U13 C</t>
  </si>
  <si>
    <t xml:space="preserve">12-14 FC Bp. U15 C </t>
  </si>
  <si>
    <t>19-21 IKA U 15 -Vasas C p.</t>
  </si>
  <si>
    <t>9-12 IKA U 10- MTK  B pálya</t>
  </si>
  <si>
    <t xml:space="preserve">MTK II 9-11 B pálya         ( MTK I  11-13 C pálya)14-16 MTK II C p. </t>
  </si>
  <si>
    <t xml:space="preserve"> </t>
  </si>
  <si>
    <t xml:space="preserve">13-15 MTK II. -Budaörs C </t>
  </si>
  <si>
    <t xml:space="preserve">15-17 Ika U 19  B </t>
  </si>
  <si>
    <t xml:space="preserve">11-13 MTK II -Csepel C </t>
  </si>
  <si>
    <t xml:space="preserve">13-16 Mtk Utánpótlás- meccs  C </t>
  </si>
  <si>
    <t>9.30 RKSK MTK II 11-13 B pálya         ( MTK I ?? 11-13 C pálya)</t>
  </si>
  <si>
    <t xml:space="preserve">9.30 RKSK MTK II 11-13 B pálya  MTK I edzőtábor      </t>
  </si>
  <si>
    <t>9.30 RKSK MTK II 11-13 B pálya         ( MTK I ?? 11-13 C pálya)RKSK 14.30-16</t>
  </si>
  <si>
    <t>9.30 -11 RKSK 11-13 MTK I.-Budaőrs Mtk II edzés RKSK 14.30-16</t>
  </si>
  <si>
    <t>9.00-10.30 RKSK edzés</t>
  </si>
  <si>
    <t xml:space="preserve">15-17 Ika U 17 - Testvériség C p. </t>
  </si>
  <si>
    <t xml:space="preserve">10-12 Ika U 14 - edző m. C p. </t>
  </si>
  <si>
    <t xml:space="preserve">13-15 Ika U 19 Pilis B p. </t>
  </si>
  <si>
    <t>19.30-21.30 IKA -Dabas B p.</t>
  </si>
  <si>
    <t>19.30-Ika felnőtt- Ujlengyel</t>
  </si>
  <si>
    <t>9.30 RKSK MTKII 11-13 B pályaMT I11-13 C pálya)13-14.30JászberényRKSK 14.30-16</t>
  </si>
  <si>
    <t xml:space="preserve">11-13 MTK NB I. -SZ Miklós C  3 +2 ölt. </t>
  </si>
  <si>
    <t>17.30-19 IKA C p.</t>
  </si>
  <si>
    <t xml:space="preserve">16-17.30 FC Budapest C p.  16-19 Ika B p. 15.45-17.15 RAFC UP B p.            </t>
  </si>
  <si>
    <t xml:space="preserve">9-16-ig Ikarus futópálya  Pest Megyei Játékvezetői bBzottság </t>
  </si>
  <si>
    <t xml:space="preserve">200 fő  8 sáv  hangosítással </t>
  </si>
  <si>
    <t>MTKII 11-13 B pályaMT I11-13 C pálya)13-14.30JászberényRKSK 13-15meccs</t>
  </si>
  <si>
    <t>15-18 Mtk  C pálya meccs</t>
  </si>
  <si>
    <t>11-13 RKSK - Pápa B pálya</t>
  </si>
  <si>
    <t xml:space="preserve">10-12 Ika U 12- Tolna </t>
  </si>
  <si>
    <t>11-13 Ika felnőtt  Pilis LK C pálya</t>
  </si>
  <si>
    <t xml:space="preserve">9.30 RKSK MTK II 11-13 B pálya        </t>
  </si>
  <si>
    <t>9.30 RKSK   13.30-15 Jászberény-  Szekszárd</t>
  </si>
  <si>
    <t>15-17 MLTC  meccs 2 ölt.  C pálya</t>
  </si>
  <si>
    <t>14-16 MLTC - meccs  2 öltöző B pálya</t>
  </si>
  <si>
    <t xml:space="preserve">9-10.20 FC Bp U15-Vác Dunakanyar SE  C </t>
  </si>
  <si>
    <t xml:space="preserve">9-10.20 FC Bp U 13 -Vác Dunakanyar SE B </t>
  </si>
  <si>
    <t xml:space="preserve">13-15 IKA( kint ölt.)  - Velence B </t>
  </si>
  <si>
    <t>10-14 Magyar Mária  Fortuna Senior Se</t>
  </si>
  <si>
    <t>atlétika verseny</t>
  </si>
  <si>
    <t>MTK nem itt öltözik</t>
  </si>
  <si>
    <t>19.30-21.30 IKA -BVSC</t>
  </si>
  <si>
    <t>16-17.30 FC Bp. U15-BVSC</t>
  </si>
  <si>
    <t>9-10.30 FC Bp. U15-Vác FC</t>
  </si>
  <si>
    <t>10-18 FC Bp. 3.Pozsonyi Csata emléktornája</t>
  </si>
  <si>
    <t>B és C pálya</t>
  </si>
  <si>
    <t>19.00-20.30 Üllő ELMARAD</t>
  </si>
  <si>
    <t>Atlétáknál öltözik a női 2ben mind a 4 csapat</t>
  </si>
  <si>
    <t>16.30 -18.30 Pécel 28.000 helyben fizetnek</t>
  </si>
  <si>
    <t xml:space="preserve">9.30 RKSK MTK II 11-13 B pálya  11 -13 RKSK- MOST C pálya 4 ölt.      </t>
  </si>
  <si>
    <t xml:space="preserve">9.30 RKSK MTK II 11-13 B pálya  14 RKSK - DABASmeccs C pálya 4 ölt.      </t>
  </si>
  <si>
    <t xml:space="preserve">atléta öltözőkben öltözhetnek </t>
  </si>
  <si>
    <t>13-15 IKA U 17 - Maglód U 19 B p.</t>
  </si>
  <si>
    <t>16-18 Pécel Spartacus - mecs Tököl átutal</t>
  </si>
  <si>
    <t xml:space="preserve">19-20.30 Pécel Spartacus edzés utal </t>
  </si>
  <si>
    <t xml:space="preserve">19-20.30 Pécel Spartacus edzés utal ás febr. végén. </t>
  </si>
  <si>
    <t>14-16 SZT Pál -C pálya</t>
  </si>
  <si>
    <t xml:space="preserve">9-12Ika U11-MTK Bpálya </t>
  </si>
  <si>
    <t>12-14 Kise-Dorog U 19 C pálya</t>
  </si>
  <si>
    <t>14.15 -16.15 Kise -Dorog U17 C pálya</t>
  </si>
  <si>
    <t>14-16 MTK - Astra nők meccs  B pálya</t>
  </si>
  <si>
    <t>19-20.30 SZt  Pál akadémia utal C félelmaradt</t>
  </si>
  <si>
    <t>19-20.30 Maglód B p.elmaradt</t>
  </si>
  <si>
    <t>19-20.30 RSC C fél pálya 1,5 óra elmaradt</t>
  </si>
  <si>
    <t>11-13 Rsc-Bvsc Zugló C p.</t>
  </si>
  <si>
    <t>11-13 RSC-RTK-Vasló C p.</t>
  </si>
  <si>
    <t>13-15 IKA U 14 - Salgótarján B</t>
  </si>
  <si>
    <t>15- 17 RSC- Nagytétény SE  B atlétika öltözők</t>
  </si>
  <si>
    <t>MTK II 11-13 B pálya         ( MTK I ?? 11-13 C pálya)13 -15 RKSK -Most mérk. C p.</t>
  </si>
  <si>
    <t>19-20.30 Maglód B p</t>
  </si>
  <si>
    <t>14.30 RTK -16.30 Gázgyár B pálya</t>
  </si>
  <si>
    <t>15-17 Ika U 17 - Kise B 2ölt.</t>
  </si>
  <si>
    <t>13-15 IKA U 19  B 2 ölt.</t>
  </si>
  <si>
    <t>15-17 Ika U 14 edz. M. C  2 ölt.</t>
  </si>
  <si>
    <t xml:space="preserve">16-18 Ika - Gödöllő Felnőtt B pálya </t>
  </si>
  <si>
    <t>9-16 ig kézilabdások sportorvosi vizsg. A tárgyalóban.</t>
  </si>
  <si>
    <t>MTK- Monor ’C’ pálya</t>
  </si>
  <si>
    <r>
      <t xml:space="preserve">MTK II 11-13 B pálya         </t>
    </r>
    <r>
      <rPr>
        <sz val="10"/>
        <color indexed="10"/>
        <rFont val="Calibri"/>
        <family val="2"/>
      </rPr>
      <t xml:space="preserve"> MTK I 13.30-15.00 C pálya</t>
    </r>
  </si>
  <si>
    <t>MTK II 11-13 B pálya         ( MTK I ?? 11-13 C pálya)13-14.30 Rksk</t>
  </si>
  <si>
    <t>13-15 RSC- Pénzügyőr SE II.B pálya</t>
  </si>
  <si>
    <t>13.30 -15.30 RSC- Újlengyel C pályalemondva</t>
  </si>
  <si>
    <t>10-12 KISE u 19- TFSE  B pálya</t>
  </si>
  <si>
    <t xml:space="preserve">16.15 -18.15 Kise - TSFE U 17C pálya </t>
  </si>
  <si>
    <t xml:space="preserve">10-12 IKA U 19 -KISE C </t>
  </si>
  <si>
    <t xml:space="preserve">10.30- 11. 45 Loch C PÁLYA </t>
  </si>
  <si>
    <t>13-15 BVSC U14   B pálya</t>
  </si>
  <si>
    <t>15-17 BVSC U 15 B pálya</t>
  </si>
  <si>
    <t xml:space="preserve">12-14 IKA U 17-KISE C </t>
  </si>
  <si>
    <t>14.15-16.15 Kise U 14 - BKV B pálya</t>
  </si>
  <si>
    <t>16.15 -18.15 Kise  U15 -BKV B pálya</t>
  </si>
  <si>
    <t>fűre dobhat gerelyt</t>
  </si>
  <si>
    <t xml:space="preserve">9-16 Bozsik C  IKA  atl. Ölt. </t>
  </si>
  <si>
    <t xml:space="preserve"> 15.15 -17.15 Bvsc U14 B p.</t>
  </si>
  <si>
    <t>17.15 -19.15 Bvsc U15 B p.</t>
  </si>
  <si>
    <t xml:space="preserve">12-14 IKA U 17 - Szentendre c </t>
  </si>
  <si>
    <t>14-16 IKA U 19- Szentendre  c</t>
  </si>
  <si>
    <t>9-12 Bozsik Ika B p.</t>
  </si>
  <si>
    <t xml:space="preserve">9-12 Bozsik B pálya </t>
  </si>
  <si>
    <t>9-11 MTK C pálya</t>
  </si>
  <si>
    <t xml:space="preserve">9-10.30 Ika u 14/2 -Kise B pálya </t>
  </si>
  <si>
    <t>15-17 IKA U 13 B pálya</t>
  </si>
  <si>
    <t xml:space="preserve">14.30-16.30 RSC - Új buda C  </t>
  </si>
  <si>
    <t>9-11 MTK III. meccs felnőtt ?? V edzés 2 öltöző C pálya</t>
  </si>
  <si>
    <t>9-10.30 Ika ifi pénzügyör B Pálya</t>
  </si>
  <si>
    <t>11-13 RKSK meccs C pálya</t>
  </si>
  <si>
    <t xml:space="preserve">13-15 RKSK meccs C pálya </t>
  </si>
  <si>
    <t xml:space="preserve">11-13 Fc Bp-Vác B </t>
  </si>
  <si>
    <t>FC Bp.foci  tábor 8-16</t>
  </si>
  <si>
    <t>19-20.30 Maglód B p.szerz szerinti utolsó</t>
  </si>
  <si>
    <t>atlétika öltözőket is bérlik</t>
  </si>
  <si>
    <t xml:space="preserve">9-10.30 Fc Bp. U 13 - meccs  B pálya </t>
  </si>
  <si>
    <t>16-18 Bvsc felnőtt - meccs  B pálya</t>
  </si>
  <si>
    <t>19.30-21 Ika öregfiúk edző mérk.</t>
  </si>
  <si>
    <t xml:space="preserve">9-18 B és C Mlsz Ikarus foci torna </t>
  </si>
  <si>
    <t>11-13 BVSC Felnőtt  B pálya</t>
  </si>
  <si>
    <t>13-15 BVSC U 17 B pálya</t>
  </si>
  <si>
    <t xml:space="preserve">15-17  BVSC U 19  C pálya </t>
  </si>
  <si>
    <t xml:space="preserve">15.30- 17.30 BVSC U17  meccsC pálya </t>
  </si>
  <si>
    <t xml:space="preserve">17-19 BVSC U 19   meccsB pálya </t>
  </si>
  <si>
    <t xml:space="preserve">13-15 BVSC Felnőtt    meccsC pálya </t>
  </si>
  <si>
    <t>12.30-14 KISE -Dunaharaszti U 15 B szerz. Felül</t>
  </si>
  <si>
    <t xml:space="preserve">16.30-18.30 Ika U10 meccs B </t>
  </si>
  <si>
    <t>17-19 Pécel i Spartacus-Isaszeg C</t>
  </si>
  <si>
    <t>14.30-16.30 MTK nők edzőmecs C pálya atléta ölt.</t>
  </si>
  <si>
    <t>7-16 MLSZ futó verseny  atlétika pályán</t>
  </si>
  <si>
    <t>14.30-16.30 RSC- Gázművek C pálya</t>
  </si>
  <si>
    <t>15-17 RSC-BEAC  C pálya</t>
  </si>
  <si>
    <t xml:space="preserve">15-17 Szt Pál  C p. </t>
  </si>
  <si>
    <t xml:space="preserve">9-10.30 Ika U 14/ 3 Pestszenti. C pálya </t>
  </si>
  <si>
    <t>16-18 RSC-Hegyvidék C pálya</t>
  </si>
  <si>
    <t xml:space="preserve">19.30-21.30 RKSK old b. - Skorpio SE </t>
  </si>
  <si>
    <t>futópályán atlétika öltözők és tárgyaló használata</t>
  </si>
  <si>
    <t xml:space="preserve">9-11 Pest megy.játékv. Hangosítással felmérése az atlétika </t>
  </si>
  <si>
    <t>9-11 ó- Mltc  -St. Pál B pálya meccs átutalás</t>
  </si>
  <si>
    <t xml:space="preserve">19.30-21.30 Tipográfia Öregfiúk meccs </t>
  </si>
  <si>
    <t>19.30-21 .30Tipográfia öregfiúk</t>
  </si>
  <si>
    <t xml:space="preserve">19.30-21.30 Tipográfia B </t>
  </si>
  <si>
    <t>19.30-21.30 RKSK-MTK Old B. Cp.</t>
  </si>
  <si>
    <t>19.30-21.30 RKSK-Hungarian T.  Old B. Cp.</t>
  </si>
  <si>
    <t>19.30-21.30 RKSK-Budakeszi   Old B. Cp.</t>
  </si>
  <si>
    <t>19.30-21.30 RKSK-Vecsés FC  Old B. Cp.</t>
  </si>
  <si>
    <t>19.30-21.30 RKSK-BudaörsFC  Old B. Cp.</t>
  </si>
  <si>
    <t>9-11 FC Bp. U15 -Kőbányáért SE U15 B pálya</t>
  </si>
  <si>
    <t>19-20.30 Maglód B p.nem jöttek</t>
  </si>
  <si>
    <t xml:space="preserve">19.30- 21.30 Ika öregf.- Reac B p. </t>
  </si>
  <si>
    <t>19.30-Ika öregf. -Hidegkút B p.</t>
  </si>
  <si>
    <t>18-20 Ika old-Gamma  boys C</t>
  </si>
  <si>
    <t>19.30- Ika öregf.-Skorpio B p.</t>
  </si>
  <si>
    <t xml:space="preserve">9-13 Kölyökliga IKA B </t>
  </si>
  <si>
    <t xml:space="preserve">19.30 -21.30 RKSK Oldboys -III.ker. C pálya </t>
  </si>
  <si>
    <t xml:space="preserve">10.30- 12.15 Loch B PÁLYA </t>
  </si>
  <si>
    <t>14.30-16 KISE - Dunaharaszti U 14 B p.szerz. Felül</t>
  </si>
  <si>
    <t>14.30-16.30 IKA U14/3- Hidegkút C</t>
  </si>
  <si>
    <t xml:space="preserve">10.30- 12. 15 Loch B PÁLYA </t>
  </si>
  <si>
    <t>14-16 FC Bp. U 15 -SZEFI U15 B pálya</t>
  </si>
  <si>
    <t>8 csapat B és C pálya 8 öltöző</t>
  </si>
  <si>
    <t>10-16 FC Sólyom kupa nemzetközi foci torna</t>
  </si>
  <si>
    <t>16-17.30 Ika U13/2  Testvériség Bp.</t>
  </si>
  <si>
    <r>
      <t xml:space="preserve">14.00-16.00 Szt.Pál </t>
    </r>
    <r>
      <rPr>
        <sz val="10"/>
        <rFont val="Calibri"/>
        <family val="2"/>
      </rPr>
      <t>U 19 B p.</t>
    </r>
  </si>
  <si>
    <t xml:space="preserve">19.30-21.00 Pilis ed. B fél p. vis mayor miatti kompenzálás 3.000ft kp </t>
  </si>
  <si>
    <t>13-15 RSC-Unione B p.</t>
  </si>
  <si>
    <t xml:space="preserve">15-17 RSC- Hegyvidék C </t>
  </si>
  <si>
    <t>19.30 -21.30 Ika Old Boys-Malév C p.</t>
  </si>
  <si>
    <t>19.30 -21.30 Ika Old Boys-Bp. Erőmű C p.</t>
  </si>
  <si>
    <t>19.30 -21.30 Ika Old Boys-Bp.Sz. Halombatta  C p.</t>
  </si>
  <si>
    <t>19.30 -21.30 Ika Old Boys-BVSC Zugló   C p.</t>
  </si>
  <si>
    <t>19.30 -21.30 Ika Old Boys-Diósdi T.C.   C p.</t>
  </si>
  <si>
    <t>19.30-21 BLSZ játékvezetők edzés B p fél.2 ölt.UTOLSÓ!!!!!</t>
  </si>
  <si>
    <t>8-16 -ig filmezés C pálya ESŐNAP</t>
  </si>
  <si>
    <t>Büntetés Végreh. Lányi T. atlétika verseny Gál Lászlóval</t>
  </si>
  <si>
    <t xml:space="preserve">10.30- 12. 15 Loch fű  PÁLYA </t>
  </si>
  <si>
    <t>14-16 Roche edz. C p.</t>
  </si>
  <si>
    <t>14-16 Roche C pálya</t>
  </si>
  <si>
    <t xml:space="preserve">14-16 B pálya Roche </t>
  </si>
  <si>
    <t>14-16 C pálya Roche</t>
  </si>
  <si>
    <t>14- 16 Roche C p.</t>
  </si>
  <si>
    <t xml:space="preserve">14-16 Roche C p. </t>
  </si>
  <si>
    <t xml:space="preserve">17-19 Roche  C pálya </t>
  </si>
  <si>
    <t xml:space="preserve">17-19 C pálya Roche </t>
  </si>
  <si>
    <t xml:space="preserve">12.30- 16 MLSZ rekortánon felmérő </t>
  </si>
  <si>
    <t xml:space="preserve">13-18 B és C pálya Pünkösdi torna Ika </t>
  </si>
  <si>
    <t>11-13 RSC-KISE C p.Elmarad</t>
  </si>
  <si>
    <t>11-13 RSC- Hidegkúti SC Elmarad</t>
  </si>
  <si>
    <t>11-13 RSC-BMTE - Újbuda II.Elmarad</t>
  </si>
  <si>
    <t>Húsvét</t>
  </si>
  <si>
    <t xml:space="preserve">Húsvét hétfő </t>
  </si>
  <si>
    <t>14-16 C pálya FC Bp.-Bate Boriszov U 15</t>
  </si>
  <si>
    <t>19.00-21.00 Pénzügyőr- Újbuda átutalás</t>
  </si>
  <si>
    <t>16-18 Roche Services egészpálya. Edzés B átutal</t>
  </si>
  <si>
    <t xml:space="preserve">9-10 C pálya is </t>
  </si>
  <si>
    <t>14-16 Ika u 14 -Pomáz</t>
  </si>
  <si>
    <t>Új Buda FC- Hegyvidék helyben 26.000???</t>
  </si>
  <si>
    <t>Bornemissza atl. Vers. 10.45-14.00</t>
  </si>
  <si>
    <t>Nagypéntek</t>
  </si>
  <si>
    <t>Focikakupa</t>
  </si>
  <si>
    <t>atlétika öltözők is</t>
  </si>
  <si>
    <t xml:space="preserve">10-12 IKA U 17 - Törökbálint B </t>
  </si>
  <si>
    <t xml:space="preserve">10-12 IKA U 19- Törökbálint C </t>
  </si>
  <si>
    <t>19-21 RSC- bajnoki</t>
  </si>
  <si>
    <t>14-16 C pálya Roche edz elmarad</t>
  </si>
  <si>
    <t>Gyermek verseny BASZ 300 gyerek 14.30-h-tól</t>
  </si>
  <si>
    <t>9-12 Bozsik fesztivál IKA C.pálya</t>
  </si>
  <si>
    <t>9-10 Bozsik fesztivál IKA B.pálya</t>
  </si>
  <si>
    <t>SZt Pál-11-13 B p.</t>
  </si>
  <si>
    <t>9-13 Bozsik 2007 IKA  C p. lemondott , elmarad</t>
  </si>
  <si>
    <t>MLSZ rekortánon 8-12-ig</t>
  </si>
  <si>
    <t>19-30 -21.30 DHl- RTk II  C p.</t>
  </si>
  <si>
    <t>16-18 C pálya KISE</t>
  </si>
  <si>
    <t>C pálya Czeczon foci találkozó ????</t>
  </si>
  <si>
    <t>14-16 Roche C pálya ELMARAD</t>
  </si>
  <si>
    <t>16-17.30 IKA U17- Törökbálint</t>
  </si>
  <si>
    <t xml:space="preserve">9-11 IKA U 14/2 -SZAC  C p. </t>
  </si>
  <si>
    <t>12-14 IKA U14/3 - Vízművek B.p.</t>
  </si>
  <si>
    <t>15-17  Roche C pálya</t>
  </si>
  <si>
    <t xml:space="preserve">16-18 Ika - felnőtt Fű ? B pálya </t>
  </si>
  <si>
    <t>17.00-19FC Bp. U 15 - Újpest SC  C p.</t>
  </si>
  <si>
    <t xml:space="preserve">19.30-21. 00 Ika - oldboys </t>
  </si>
  <si>
    <t>15 45--17.15  Bozsik edzés B p fél.</t>
  </si>
  <si>
    <t xml:space="preserve">16-17.30 FC Budapest C p.  16-19 Ika B p.             </t>
  </si>
  <si>
    <t xml:space="preserve">16-17.30 FC Budapest C p.  16-19 Ika B p.           </t>
  </si>
  <si>
    <t xml:space="preserve">16-17.30 FC Budapest C p.  16-19 Ika B p.         </t>
  </si>
  <si>
    <t xml:space="preserve">16-17.30 FC Budapest C p.  16-19 Ika B p.            </t>
  </si>
  <si>
    <t xml:space="preserve">16-17.30 FC Budapest C p.  16-19 Ika B p.        </t>
  </si>
  <si>
    <t xml:space="preserve">16-17.30 FC Budapest C p.  16-19 Ika B p.          </t>
  </si>
  <si>
    <t>MASZ verseny U 18 HUN,CZE,SLO,SVK     ELMARAD</t>
  </si>
  <si>
    <t>14-21-ig a verseny</t>
  </si>
  <si>
    <t>7.30-21-ig a verseny</t>
  </si>
  <si>
    <t>15-17 RSC -Csep-Gól FC ELMARAD</t>
  </si>
  <si>
    <t>10.30- 12.15 Loch B PÁLYA  ELMARAD</t>
  </si>
  <si>
    <t>9-11Fc Bp. U15-Újp. C</t>
  </si>
  <si>
    <t>11-12 SZT PÁL  C p.</t>
  </si>
  <si>
    <t xml:space="preserve">9-11FC BpU15-Goldball </t>
  </si>
  <si>
    <t xml:space="preserve">British school  9--15-ig atlétika verseny </t>
  </si>
  <si>
    <t xml:space="preserve">serdülő és ujonc ob </t>
  </si>
  <si>
    <t xml:space="preserve">MASZ Serdülő és ujonc ob </t>
  </si>
  <si>
    <t>19.30-21.30 Dhl -Rtk 2</t>
  </si>
  <si>
    <t xml:space="preserve">15-17 -ig </t>
  </si>
  <si>
    <t>10-12 Nagy Ruben 06 70 630 01 16</t>
  </si>
  <si>
    <t>19.30-21.30 Tipográfia</t>
  </si>
  <si>
    <t>10-12 RSC- Budatétény C</t>
  </si>
  <si>
    <t>10-12 Ika u 14/2 - Goldball B</t>
  </si>
  <si>
    <t xml:space="preserve">helyben fizet </t>
  </si>
  <si>
    <t>atlétika tábor</t>
  </si>
  <si>
    <t xml:space="preserve">18-20 IKA-THS fű </t>
  </si>
  <si>
    <t xml:space="preserve">11-13 RSC-Budatétény C pálya elmaradt </t>
  </si>
  <si>
    <t>Ikarus nap a Margit utcai kapunál</t>
  </si>
  <si>
    <t>Ika - Pilis felnőtt fű v. műfű</t>
  </si>
  <si>
    <t>19-21 Ika - Gödöllő Fű -Műfű</t>
  </si>
  <si>
    <t xml:space="preserve">10-12 Ikarus - Dabas fű v. műfű </t>
  </si>
  <si>
    <t xml:space="preserve">10-12 Ika - Reac fű v. műfű </t>
  </si>
  <si>
    <t xml:space="preserve">18-20 C pálya Roche </t>
  </si>
  <si>
    <t xml:space="preserve">foci tábor </t>
  </si>
  <si>
    <t>Bp. Serdülő Bajnokság elmarad</t>
  </si>
  <si>
    <t>Bp. atl szöv. Gyermek verseny</t>
  </si>
  <si>
    <t>PromoSport jön</t>
  </si>
  <si>
    <t>Promosport jön</t>
  </si>
  <si>
    <t>PromoSport törölve elmarad</t>
  </si>
  <si>
    <t>20-21DINI SE Helyben fiz. 1 ó fél p. 8.000ft</t>
  </si>
  <si>
    <t>FUTURE CUP FC Budapest</t>
  </si>
  <si>
    <t>Bp. Ifjúsági Junior bajnokság 15-18-ig</t>
  </si>
  <si>
    <t>14-19-ig</t>
  </si>
  <si>
    <t>17.30- Ika u17- Vasas C pálya</t>
  </si>
  <si>
    <t>19-20.30 SZt.Pál Akadémia fél C p.</t>
  </si>
  <si>
    <t>19-20.30 RSC félp.</t>
  </si>
  <si>
    <t>19-20.30 RSC fél p.</t>
  </si>
  <si>
    <t>19.30-21.00 Testvériség fél p.</t>
  </si>
  <si>
    <t>10-12 U17IKA-Monor C pálya</t>
  </si>
  <si>
    <t xml:space="preserve">10-12 Szt. Pál -meccs C pálya </t>
  </si>
  <si>
    <t xml:space="preserve">11-13 Szt. Pál meccs C </t>
  </si>
  <si>
    <t xml:space="preserve">15-17 SZt. Pál C p. meccs </t>
  </si>
  <si>
    <t>10-12 Szt Pál meccs C p.</t>
  </si>
  <si>
    <t>15-17 SZT Pál meccs  C pálya</t>
  </si>
  <si>
    <t>14.30-16.30 SZt Pál Ak. Meccs C p.</t>
  </si>
  <si>
    <t xml:space="preserve">18- 20 Ika - Jászberény Fű v. műfű </t>
  </si>
  <si>
    <t xml:space="preserve">17-19 Ika U14 - Testv. </t>
  </si>
  <si>
    <t>10-12 Ika bajnoki -Kelen füvön</t>
  </si>
  <si>
    <t>11.50-18.30</t>
  </si>
  <si>
    <t xml:space="preserve">ZÁRVA </t>
  </si>
  <si>
    <t xml:space="preserve">Ika öregfiuk-old boys </t>
  </si>
  <si>
    <t>Diáksport szövetség versenye</t>
  </si>
  <si>
    <t xml:space="preserve">19-20.30 Ika U 12 -Monor </t>
  </si>
  <si>
    <t>19-20.30 Ika U 12 - Csepel</t>
  </si>
  <si>
    <t>15-17 Ika U 19- Csákvár B p.</t>
  </si>
  <si>
    <t>13-15 Ika U17-Csákvár B pálya</t>
  </si>
  <si>
    <t xml:space="preserve">16.30-18.30 IKA Felnőtt-REAC fű v. B p. </t>
  </si>
  <si>
    <t>11-13 IKA U 14- Dunakanyar C</t>
  </si>
  <si>
    <t>13- 15 IKA U 15- Dunakanyar  C</t>
  </si>
  <si>
    <t>19.30-21DINI SE Helyben fiz. Meccs</t>
  </si>
  <si>
    <t>11-13 Ika U17- Szentendre B p.</t>
  </si>
  <si>
    <t>13-15 IKA U 19 - Szentendre B p.</t>
  </si>
  <si>
    <t>10-12 IKA U 14 - Energy C p.</t>
  </si>
  <si>
    <t>12-14 Ika U 15- Energy C p.</t>
  </si>
  <si>
    <t>13-15 Ika U 17- Budafok B p.</t>
  </si>
  <si>
    <t>15-17 Ika U 19 - Budafok B. p.</t>
  </si>
  <si>
    <t>10-12 IKA U 17- BVSC B p.</t>
  </si>
  <si>
    <t>12-14 IKA U 19- BVSC B p.</t>
  </si>
  <si>
    <t>15-17 IKA Felnőtt - Vízművek pálya????</t>
  </si>
  <si>
    <t xml:space="preserve">10-12 IKA U 14-Tabán C p. </t>
  </si>
  <si>
    <t>12-14 IKA U15-Tabán C p.</t>
  </si>
  <si>
    <t>15-17 IKA U 19- Törökbálint B .p</t>
  </si>
  <si>
    <t>13-15 IKA U 17-Törökbálint B p.</t>
  </si>
  <si>
    <t>11-13 IKA U 17- Csepp Gól B p.</t>
  </si>
  <si>
    <t>13-15 IKA U 19- Csepp Gól B p.</t>
  </si>
  <si>
    <t>11-13 IKA U 14- Kecskemét B p.</t>
  </si>
  <si>
    <t>13-15 IKA U 15 - Kecskemét B p.</t>
  </si>
  <si>
    <t>13.30 - 15.30 IKA Felnőtt - Újbuda fű v. B.</t>
  </si>
  <si>
    <t>11-13 IKA U 17- Esztergom B p.</t>
  </si>
  <si>
    <t>13-15 Ika U 19- Esztergom</t>
  </si>
  <si>
    <t>11-13 Ika U 14 - Gloriett C p.</t>
  </si>
  <si>
    <t>13-15 Ika U 15- Gloriett C p.</t>
  </si>
  <si>
    <t xml:space="preserve">11-13 Ika U 17- Energy B p. </t>
  </si>
  <si>
    <t>13 - 15 IKA U19-Energy Bp.</t>
  </si>
  <si>
    <t>11-13 IKA U 14- III k. TUE C p.</t>
  </si>
  <si>
    <t xml:space="preserve">13-15 IKA U15- III k. TUE C p. </t>
  </si>
  <si>
    <t>19.30-21.00 IKA öregfiúk -43 építők</t>
  </si>
  <si>
    <t>19.30-21.00 Ika Öregf.-ISSIMO</t>
  </si>
  <si>
    <t>19.30-21.00 Ika Öregf.-FABULON</t>
  </si>
  <si>
    <t>ÜNNEP</t>
  </si>
  <si>
    <t>Ünnep</t>
  </si>
  <si>
    <t>19.30-21.00 IKA Öregf. -DIÓSD</t>
  </si>
  <si>
    <t>19.30 IKA Öregf.-Csillagh.</t>
  </si>
  <si>
    <t>19.30-21.30 RKSK-Skorpió B p.</t>
  </si>
  <si>
    <t>19.30-21.30 RKSK-Budafok C p. terv.</t>
  </si>
  <si>
    <t>19.30-21 IKA OLD B.-III ker</t>
  </si>
  <si>
    <t>19.30-21 IKA OldB.-BVSC</t>
  </si>
  <si>
    <t>19.30-21 IKA OLDB.-DIÓSD</t>
  </si>
  <si>
    <t>19.30-21IKAOLDB.-Erőmű</t>
  </si>
  <si>
    <t>19.30-21.00IKA OLDB.-Dunavarsány</t>
  </si>
  <si>
    <t>19.30-21.30 BRSE meccs</t>
  </si>
  <si>
    <t>20.30-22.30 MLTC</t>
  </si>
  <si>
    <t>9-13 Bozsik Ika Cp.</t>
  </si>
  <si>
    <t>13-17 Bozsik feszt. IKA  C p.</t>
  </si>
  <si>
    <t>9-13 BOZSIK feszt. Ika B p.</t>
  </si>
  <si>
    <t>9-13 BOZSIK IKA feszt. C pálya</t>
  </si>
  <si>
    <t>19-21 RSC - Lánchíd FC .</t>
  </si>
  <si>
    <t>19.30-21.30 BRSE meccs C p.</t>
  </si>
  <si>
    <t>19-20  Lemhényi kézil. B fél p.</t>
  </si>
  <si>
    <t xml:space="preserve">19-21 IKA- UTE </t>
  </si>
  <si>
    <t>13-15.30 B pálya IKA Kölyökliga</t>
  </si>
  <si>
    <t>13.30-16.00 Kölyökliga IKA B p.</t>
  </si>
  <si>
    <t>10-12.30 Kölyökliga IKA B p.</t>
  </si>
  <si>
    <t>9-17 BOZSIK IKA B p.</t>
  </si>
  <si>
    <t>15-17.30 Kölyökliga IKA C p.</t>
  </si>
  <si>
    <t>9-10.30 IKA -Lőrinc U 14 /2  B.p.</t>
  </si>
  <si>
    <t xml:space="preserve">13-15 IKA U 12 -MTK C p. </t>
  </si>
  <si>
    <t>15-17 IKA U 13- MTK C p.</t>
  </si>
  <si>
    <t>15-16.30 IKA U 14/2  C pálya</t>
  </si>
  <si>
    <t>11-13 IKA U 13- Csepel  Bp.</t>
  </si>
  <si>
    <t xml:space="preserve">9-11 IKA U- 12 - CSEPEL B P. </t>
  </si>
  <si>
    <t xml:space="preserve">10-12 IKA  U12- Mészőly  C p. </t>
  </si>
  <si>
    <t xml:space="preserve">12-14 IKA U 13 -Mészőly  C p. </t>
  </si>
  <si>
    <t>11-13 IKA U 12- MONOR B p.</t>
  </si>
  <si>
    <t>13-15 IKA U 13 - MONOR  B p.</t>
  </si>
  <si>
    <t>PROMOSPORT  elmarad</t>
  </si>
  <si>
    <t>19.30-21.30 DINI SE meccs Helyben fizet csak 14.000Ft</t>
  </si>
  <si>
    <t>MOB gyerekverseny 8-17 -ig</t>
  </si>
  <si>
    <t>MOB gyermek verseny 8-17-ig</t>
  </si>
  <si>
    <t xml:space="preserve">17-19 FC Bp U15 - Ferencváros C p. </t>
  </si>
  <si>
    <t xml:space="preserve">17-19 FC Bp U 14- Csepel B </t>
  </si>
  <si>
    <t>11-13 IKA U 12- Gyöngyös C p.</t>
  </si>
  <si>
    <t>13--15 IKA  U 13 - Gyöngyös 13-15 C p.</t>
  </si>
  <si>
    <t>11-13 IKA U 12-Dunakeszi</t>
  </si>
  <si>
    <t xml:space="preserve">10-12 IKA edzé U 13 </t>
  </si>
  <si>
    <t>19.15-21.15 RAFC felnőtt  B  fél p.</t>
  </si>
  <si>
    <t>19.15-21.15 RAFC felnőtt  B  fél p.utalás</t>
  </si>
  <si>
    <t>9-11 FC Bp. U15-Csepp Gól FC C p.idegenbe mennek</t>
  </si>
  <si>
    <t>19.30- 21.00 IKA Öregf- Műegyetem B pálya</t>
  </si>
  <si>
    <t>19,30-21.30 PALOTA SE meccs.28.000ftB p.</t>
  </si>
  <si>
    <t>20-21PALOTA SE Helyben fiz. 1 ó fél p. 8.000ft</t>
  </si>
  <si>
    <t>20-21PALOTA  SE Helyben fiz. 1 ó fél p. 8.000ft</t>
  </si>
  <si>
    <t>20-21PALOTASE Helyben fiz. 1 ó fél p. 8.000ft</t>
  </si>
  <si>
    <t>19.30-21,30 IKA BSE-Margitsziget BP kupa B pálya</t>
  </si>
  <si>
    <t>19-20  Lemhényi kézil. C fél p.öltöző nélkül</t>
  </si>
  <si>
    <t>19.30-21.00 Róna-Gamma vet. C  fél p.helyben 15.000ft</t>
  </si>
  <si>
    <t>19.30-21.30 RKSK-MTK B p.23.000 ft helyben</t>
  </si>
  <si>
    <t>19.30-21.30 RKSK-Vecsés Bp. 23.000ft helyben fiz.</t>
  </si>
  <si>
    <t>19.30-21.30 RKSK-FTC C p. 23.000 helyben</t>
  </si>
  <si>
    <t>19.30-21.30 RKSK-ESMTK 23.000 ft helyben</t>
  </si>
  <si>
    <t>9-11 FC  Bp-U15-TFSE C pálya</t>
  </si>
  <si>
    <t>15-17 FC Bp. U 14-Budai FC C p.</t>
  </si>
  <si>
    <t>17-18.30 FC Bp. U13 -Dalnoki Focisuli C p.</t>
  </si>
  <si>
    <t xml:space="preserve">10-11.30 Ika U12 B </t>
  </si>
  <si>
    <t xml:space="preserve">19-21.00 RSC -DUNA SK </t>
  </si>
  <si>
    <t>19.15-21.15 RAFC felnőtt  C  fél p.elmarad</t>
  </si>
  <si>
    <t>16.00 - 18.00 Ika Felnőtt - Budafok fű v. B p.</t>
  </si>
  <si>
    <t xml:space="preserve">13-15 Pestszentimre  - Közt B p ELMARAD </t>
  </si>
  <si>
    <t>19.30-21.30 BRSE meccsELMARAD</t>
  </si>
  <si>
    <t>11-18-ig</t>
  </si>
  <si>
    <t>9-15 MLSZ  5 db pálya 20x40</t>
  </si>
  <si>
    <t>8-13 Fiatalok a kertvárosért  1/2 pálya ELMARAD</t>
  </si>
  <si>
    <t>19-20.30 fél pálya meccs Róna - Malév 15.000</t>
  </si>
  <si>
    <t>19-20  Lemhényi kézil. B fél p.elmarad</t>
  </si>
  <si>
    <t xml:space="preserve">19.30-21.00 RTKöregfiúk-Goldball B </t>
  </si>
  <si>
    <t>9-15 MLSZ 5 db pálya 20x40 Tárgyaló 16-tól az atléták részére</t>
  </si>
  <si>
    <t>14-16 IKA U 19-Csep -gól B p.</t>
  </si>
  <si>
    <t>Füvön IKA- Ujpest II</t>
  </si>
  <si>
    <t xml:space="preserve">19.30-21.30 Bvsc-Zugló </t>
  </si>
  <si>
    <t xml:space="preserve">B pálya </t>
  </si>
  <si>
    <t>ZÁRVA</t>
  </si>
  <si>
    <t xml:space="preserve">19.30 -21.30 Ika -Kise  B. p. </t>
  </si>
  <si>
    <t>19.15-21.15 RAFC felnőtt  C fél p.</t>
  </si>
  <si>
    <t>20-21PALOTA SE Helyben fiz. 1 ó fél p. 8.000ft C fél</t>
  </si>
  <si>
    <t>11-13 RSC- Újpesti F. bajnoki meccs C p.</t>
  </si>
  <si>
    <t>11-13 RSC-Issimo SE B p.</t>
  </si>
  <si>
    <t>20-21PALOTA SE Helyben fiz. 1 ó fél p. 8.000ft elmarad</t>
  </si>
  <si>
    <t>10-12 FC Bp.- Kelen C p. 12-14 FC Bp. U14 _Dalnoki Focisuli</t>
  </si>
  <si>
    <t>14-16IKA U-14/2 -Lőrinc</t>
  </si>
  <si>
    <t>13-17.30 -ig Bozsik kiemelt torna B és C pálya</t>
  </si>
  <si>
    <t>RTK ?</t>
  </si>
  <si>
    <t>11-13 Szt Pál Ak. Meccs C pálya elmarad</t>
  </si>
  <si>
    <t xml:space="preserve">13.30-15.30 SZt. Pál Ak. Meccs C pálya </t>
  </si>
  <si>
    <t>11-13 Szt. Pál meccs C pálya</t>
  </si>
  <si>
    <t>9--10.40  IKA U 13 Dunakeszi c p.</t>
  </si>
  <si>
    <t xml:space="preserve">19.30-21.30 Mltc - Róna </t>
  </si>
  <si>
    <t>13-15 Ika-felnött- II ker. B.</t>
  </si>
  <si>
    <t>13-15.30 U 11 -U10 Kölyökliga C pálya</t>
  </si>
  <si>
    <t>14-16-ig Bvsc -zuglo B és C  utalással fiz.elmarad</t>
  </si>
  <si>
    <t xml:space="preserve">15.30-17.30 Testvériség- Nagytétény B pálya </t>
  </si>
  <si>
    <t>20-21PALOTA SE Helyben fiz. 1 ó fél p. 8.000ft ELMARAD!</t>
  </si>
  <si>
    <t xml:space="preserve"> 16-19 Ika B p.             </t>
  </si>
  <si>
    <t xml:space="preserve">  16-19 Ika B p.           </t>
  </si>
  <si>
    <t xml:space="preserve">.  16-19 Ika B p.         </t>
  </si>
  <si>
    <t>.  16-19 Ika B p.             17.30-19 IKA C p.</t>
  </si>
  <si>
    <t xml:space="preserve">  16-19 Ika B p.             17.30-19 IKA C p.</t>
  </si>
  <si>
    <t>11-13 MTK női meccs B p. elmarad</t>
  </si>
  <si>
    <t xml:space="preserve">9.30-12.30 B pálya Mlsz felmérő </t>
  </si>
  <si>
    <t>13-15 Bvsc- Zuglo B</t>
  </si>
  <si>
    <t xml:space="preserve">11-13 Ika U 19- Komárom-E sztergom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</si>
</sst>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.5"/>
      <color indexed="8"/>
      <name val="Consolas"/>
      <family val="3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.5"/>
      <color theme="1"/>
      <name val="Consolas"/>
      <family val="3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14" fontId="49" fillId="0" borderId="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2" xfId="0" applyFont="1" applyBorder="1" applyAlignment="1">
      <alignment vertical="center" shrinkToFit="1"/>
    </xf>
    <xf numFmtId="0" fontId="49" fillId="0" borderId="13" xfId="0" applyFont="1" applyBorder="1" applyAlignment="1">
      <alignment horizontal="center" vertical="center"/>
    </xf>
    <xf numFmtId="17" fontId="48" fillId="0" borderId="0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 shrinkToFit="1"/>
    </xf>
    <xf numFmtId="0" fontId="49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 shrinkToFit="1"/>
    </xf>
    <xf numFmtId="0" fontId="52" fillId="0" borderId="12" xfId="0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 wrapText="1"/>
    </xf>
    <xf numFmtId="0" fontId="49" fillId="0" borderId="12" xfId="0" applyFont="1" applyBorder="1" applyAlignment="1">
      <alignment horizontal="center" vertical="center" shrinkToFit="1"/>
    </xf>
    <xf numFmtId="0" fontId="53" fillId="0" borderId="0" xfId="0" applyFont="1" applyAlignment="1">
      <alignment wrapText="1"/>
    </xf>
    <xf numFmtId="0" fontId="50" fillId="0" borderId="12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49" fontId="54" fillId="0" borderId="12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4" fontId="49" fillId="0" borderId="18" xfId="0" applyNumberFormat="1" applyFont="1" applyBorder="1" applyAlignment="1">
      <alignment horizontal="center" vertical="center"/>
    </xf>
    <xf numFmtId="14" fontId="49" fillId="0" borderId="19" xfId="0" applyNumberFormat="1" applyFont="1" applyBorder="1" applyAlignment="1">
      <alignment horizontal="center" vertical="center"/>
    </xf>
    <xf numFmtId="14" fontId="49" fillId="0" borderId="20" xfId="0" applyNumberFormat="1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" fontId="51" fillId="0" borderId="14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wrapText="1" shrinkToFit="1"/>
    </xf>
    <xf numFmtId="0" fontId="51" fillId="0" borderId="15" xfId="0" applyFont="1" applyBorder="1" applyAlignment="1">
      <alignment horizontal="center" vertical="center" wrapText="1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73</v>
      </c>
      <c r="B1" s="5"/>
      <c r="C1" s="5"/>
      <c r="D1" s="13" t="s">
        <v>72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42730</v>
      </c>
      <c r="C4" s="7">
        <f>B4+1</f>
        <v>42731</v>
      </c>
      <c r="D4" s="7">
        <f>C4+1</f>
        <v>42732</v>
      </c>
      <c r="E4" s="7">
        <f>D4+1</f>
        <v>42733</v>
      </c>
      <c r="F4" s="7">
        <f>E4+1</f>
        <v>42734</v>
      </c>
      <c r="G4" s="3"/>
      <c r="H4" s="3"/>
    </row>
    <row r="5" spans="1:8" ht="39.75" customHeight="1" thickBot="1">
      <c r="A5" s="37" t="s">
        <v>6</v>
      </c>
      <c r="B5" s="9"/>
      <c r="C5" s="9"/>
      <c r="D5" s="9"/>
      <c r="E5" s="9"/>
      <c r="F5" s="9"/>
      <c r="G5" s="3"/>
      <c r="H5" s="3"/>
    </row>
    <row r="6" spans="1:6" ht="39.75" customHeight="1">
      <c r="A6" s="38"/>
      <c r="B6" s="10"/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0"/>
      <c r="D11" s="10"/>
      <c r="E11" s="10"/>
      <c r="F11" s="10"/>
    </row>
    <row r="12" spans="1:6" ht="39.75" customHeight="1">
      <c r="A12" s="38"/>
      <c r="B12" s="10"/>
      <c r="C12" s="10"/>
      <c r="D12" s="10"/>
      <c r="E12" s="10"/>
      <c r="F12" s="10"/>
    </row>
    <row r="13" spans="1:6" ht="39.75" customHeight="1" thickBot="1">
      <c r="A13" s="37" t="s">
        <v>10</v>
      </c>
      <c r="B13" s="11"/>
      <c r="C13" s="10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73</v>
      </c>
      <c r="B17" s="5"/>
      <c r="C17" s="5"/>
      <c r="D17" s="2" t="str">
        <f>D1</f>
        <v>52.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42735</v>
      </c>
      <c r="C20" s="35"/>
      <c r="D20" s="34">
        <f>B20+1</f>
        <v>42736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/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13:A14"/>
    <mergeCell ref="A3:A4"/>
    <mergeCell ref="A5:A6"/>
    <mergeCell ref="A7:A8"/>
    <mergeCell ref="A9:A10"/>
    <mergeCell ref="A11:A12"/>
    <mergeCell ref="A21:A22"/>
    <mergeCell ref="B21:C21"/>
    <mergeCell ref="D21:E21"/>
    <mergeCell ref="B22:C22"/>
    <mergeCell ref="D22:E22"/>
    <mergeCell ref="A19:A20"/>
    <mergeCell ref="B19:C19"/>
    <mergeCell ref="D19:E19"/>
    <mergeCell ref="B20:C20"/>
    <mergeCell ref="D20:E20"/>
    <mergeCell ref="A25:A26"/>
    <mergeCell ref="B25:C25"/>
    <mergeCell ref="D25:E25"/>
    <mergeCell ref="B26:C26"/>
    <mergeCell ref="D26:E26"/>
    <mergeCell ref="A23:A24"/>
    <mergeCell ref="B23:C23"/>
    <mergeCell ref="D23:E23"/>
    <mergeCell ref="B24:C24"/>
    <mergeCell ref="D24:E24"/>
    <mergeCell ref="A29:A30"/>
    <mergeCell ref="B29:C29"/>
    <mergeCell ref="D29:E29"/>
    <mergeCell ref="B30:C30"/>
    <mergeCell ref="D30:E30"/>
    <mergeCell ref="A27:A28"/>
    <mergeCell ref="B27:C27"/>
    <mergeCell ref="D27:E27"/>
    <mergeCell ref="B28:C28"/>
    <mergeCell ref="D28:E28"/>
    <mergeCell ref="A33:A34"/>
    <mergeCell ref="B33:C33"/>
    <mergeCell ref="D33:E33"/>
    <mergeCell ref="B34:C34"/>
    <mergeCell ref="D34:E34"/>
    <mergeCell ref="A31:A32"/>
    <mergeCell ref="B31:C31"/>
    <mergeCell ref="D31:E31"/>
    <mergeCell ref="B32:C32"/>
    <mergeCell ref="D32:E32"/>
    <mergeCell ref="A37:A38"/>
    <mergeCell ref="B37:C37"/>
    <mergeCell ref="D37:E37"/>
    <mergeCell ref="B38:C38"/>
    <mergeCell ref="D38:E38"/>
    <mergeCell ref="A35:A36"/>
    <mergeCell ref="B35:C35"/>
    <mergeCell ref="D35:E35"/>
    <mergeCell ref="B36:C36"/>
    <mergeCell ref="D36:E36"/>
    <mergeCell ref="A41:A42"/>
    <mergeCell ref="B41:C41"/>
    <mergeCell ref="D41:E41"/>
    <mergeCell ref="B42:C42"/>
    <mergeCell ref="D42:E42"/>
    <mergeCell ref="A39:A40"/>
    <mergeCell ref="B39:C39"/>
    <mergeCell ref="D39:E39"/>
    <mergeCell ref="B40:C40"/>
    <mergeCell ref="D40:E40"/>
    <mergeCell ref="A45:A46"/>
    <mergeCell ref="B45:C45"/>
    <mergeCell ref="D45:E45"/>
    <mergeCell ref="B46:C46"/>
    <mergeCell ref="D46:E46"/>
    <mergeCell ref="A43:A44"/>
    <mergeCell ref="B43:C43"/>
    <mergeCell ref="D43:E43"/>
    <mergeCell ref="B44:C44"/>
    <mergeCell ref="D44:E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7">
      <selection activeCell="F5" sqref="F5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30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42793</v>
      </c>
      <c r="C4" s="7">
        <f>B4+1</f>
        <v>42794</v>
      </c>
      <c r="D4" s="7">
        <f>C4+1</f>
        <v>42795</v>
      </c>
      <c r="E4" s="7">
        <f>D4+1</f>
        <v>42796</v>
      </c>
      <c r="F4" s="7">
        <f>E4+1</f>
        <v>42797</v>
      </c>
      <c r="G4" s="3"/>
      <c r="H4" s="3"/>
    </row>
    <row r="5" spans="1:8" ht="39.75" customHeight="1" thickBot="1">
      <c r="A5" s="37" t="s">
        <v>6</v>
      </c>
      <c r="B5" s="15"/>
      <c r="C5" s="15"/>
      <c r="D5" s="15"/>
      <c r="E5" s="15"/>
      <c r="F5" s="15"/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 t="s">
        <v>176</v>
      </c>
      <c r="C7" s="10" t="s">
        <v>176</v>
      </c>
      <c r="D7" s="10" t="s">
        <v>176</v>
      </c>
      <c r="E7" s="10"/>
      <c r="F7" s="15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 t="s">
        <v>86</v>
      </c>
      <c r="D11" s="10"/>
      <c r="E11" s="15" t="s">
        <v>86</v>
      </c>
      <c r="F11" s="10"/>
    </row>
    <row r="12" spans="1:6" ht="39.75" customHeight="1">
      <c r="A12" s="38"/>
      <c r="B12" s="15" t="s">
        <v>209</v>
      </c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9.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42798</v>
      </c>
      <c r="C20" s="35"/>
      <c r="D20" s="34">
        <f>B20+1</f>
        <v>42799</v>
      </c>
      <c r="E20" s="36"/>
    </row>
    <row r="21" spans="1:5" ht="15.75" customHeight="1">
      <c r="A21" s="24" t="s">
        <v>15</v>
      </c>
      <c r="B21" s="27"/>
      <c r="C21" s="28"/>
      <c r="D21" s="25" t="s">
        <v>286</v>
      </c>
      <c r="E21" s="26"/>
    </row>
    <row r="22" spans="1:5" ht="15.75" customHeight="1">
      <c r="A22" s="24"/>
      <c r="B22" s="25"/>
      <c r="C22" s="26"/>
      <c r="D22" s="25" t="s">
        <v>285</v>
      </c>
      <c r="E22" s="26"/>
    </row>
    <row r="23" spans="1:5" ht="15.75" customHeight="1">
      <c r="A23" s="24" t="s">
        <v>16</v>
      </c>
      <c r="B23" s="1" t="s">
        <v>287</v>
      </c>
      <c r="D23" s="25" t="s">
        <v>264</v>
      </c>
      <c r="E23" s="26"/>
    </row>
    <row r="24" spans="1:5" ht="15.75" customHeight="1">
      <c r="A24" s="24"/>
      <c r="B24" s="25" t="s">
        <v>252</v>
      </c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98</v>
      </c>
      <c r="E25" s="26"/>
    </row>
    <row r="26" spans="1:5" ht="15.75" customHeight="1">
      <c r="A26" s="24"/>
      <c r="B26" s="25"/>
      <c r="C26" s="26"/>
      <c r="D26" s="25" t="s">
        <v>237</v>
      </c>
      <c r="E26" s="26"/>
    </row>
    <row r="27" spans="1:5" ht="15.75" customHeight="1">
      <c r="A27" s="24" t="s">
        <v>18</v>
      </c>
      <c r="B27" s="25" t="s">
        <v>268</v>
      </c>
      <c r="C27" s="26"/>
      <c r="D27" s="25" t="s">
        <v>241</v>
      </c>
      <c r="E27" s="26"/>
    </row>
    <row r="28" spans="1:5" ht="15.75" customHeight="1">
      <c r="A28" s="24"/>
      <c r="B28" s="25" t="s">
        <v>258</v>
      </c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 t="s">
        <v>269</v>
      </c>
      <c r="C31" s="26"/>
      <c r="D31" s="27"/>
      <c r="E31" s="28"/>
    </row>
    <row r="32" spans="1:5" ht="15.75" customHeight="1">
      <c r="A32" s="24"/>
      <c r="B32" s="25" t="s">
        <v>259</v>
      </c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 t="s">
        <v>242</v>
      </c>
      <c r="E33" s="26"/>
    </row>
    <row r="34" spans="1:5" ht="15.75" customHeight="1">
      <c r="A34" s="24"/>
      <c r="B34" s="25" t="s">
        <v>254</v>
      </c>
      <c r="C34" s="26"/>
      <c r="D34" s="25" t="s">
        <v>277</v>
      </c>
      <c r="E34" s="26"/>
    </row>
    <row r="35" spans="1:5" ht="15.75" customHeight="1">
      <c r="A35" s="24" t="s">
        <v>22</v>
      </c>
      <c r="B35" s="25" t="s">
        <v>270</v>
      </c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 t="s">
        <v>243</v>
      </c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39:C39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6">
      <selection activeCell="D33" sqref="D33:E3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31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42800</v>
      </c>
      <c r="C4" s="7">
        <f>B4+1</f>
        <v>42801</v>
      </c>
      <c r="D4" s="7">
        <f>C4+1</f>
        <v>42802</v>
      </c>
      <c r="E4" s="7">
        <f>D4+1</f>
        <v>42803</v>
      </c>
      <c r="F4" s="7">
        <f>E4+1</f>
        <v>42804</v>
      </c>
      <c r="G4" s="3"/>
      <c r="H4" s="3"/>
    </row>
    <row r="5" spans="1:8" ht="39.75" customHeight="1" thickBot="1">
      <c r="A5" s="37" t="s">
        <v>6</v>
      </c>
      <c r="B5" s="15"/>
      <c r="C5" s="15"/>
      <c r="D5" s="19" t="s">
        <v>278</v>
      </c>
      <c r="E5" s="15"/>
      <c r="F5" s="15"/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/>
      <c r="E6" s="10"/>
      <c r="F6" s="10"/>
    </row>
    <row r="7" spans="1:6" ht="39.75" customHeight="1" thickBot="1">
      <c r="A7" s="37" t="s">
        <v>7</v>
      </c>
      <c r="B7" s="10" t="s">
        <v>176</v>
      </c>
      <c r="C7" s="10" t="s">
        <v>176</v>
      </c>
      <c r="D7" s="15" t="s">
        <v>177</v>
      </c>
      <c r="E7" s="10"/>
      <c r="F7" s="10"/>
    </row>
    <row r="8" spans="1:6" ht="39.75" customHeight="1">
      <c r="A8" s="38"/>
      <c r="B8" s="10"/>
      <c r="C8" s="10"/>
      <c r="D8" s="10" t="s">
        <v>176</v>
      </c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 t="s">
        <v>86</v>
      </c>
      <c r="D11" s="10"/>
      <c r="E11" s="15" t="s">
        <v>86</v>
      </c>
      <c r="F11" s="10"/>
    </row>
    <row r="12" spans="1:6" ht="39.75" customHeight="1">
      <c r="A12" s="38"/>
      <c r="B12" s="15" t="s">
        <v>266</v>
      </c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10.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42805</v>
      </c>
      <c r="C20" s="35"/>
      <c r="D20" s="34">
        <f>B20+1</f>
        <v>42806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3" ht="15.75" customHeight="1">
      <c r="A23" s="24" t="s">
        <v>16</v>
      </c>
      <c r="B23" s="25" t="s">
        <v>101</v>
      </c>
      <c r="C23" s="26"/>
    </row>
    <row r="24" spans="1:5" ht="15.75" customHeight="1">
      <c r="A24" s="24"/>
      <c r="B24" s="25" t="s">
        <v>244</v>
      </c>
      <c r="C24" s="26"/>
      <c r="D24" s="27" t="s">
        <v>245</v>
      </c>
      <c r="E24" s="26"/>
    </row>
    <row r="25" spans="1:5" ht="15.75" customHeight="1">
      <c r="A25" s="24" t="s">
        <v>17</v>
      </c>
      <c r="B25" s="25" t="s">
        <v>124</v>
      </c>
      <c r="C25" s="26"/>
      <c r="D25" s="25" t="s">
        <v>307</v>
      </c>
      <c r="E25" s="26"/>
    </row>
    <row r="26" spans="1:5" ht="15.75" customHeight="1">
      <c r="A26" s="24"/>
      <c r="B26" s="25" t="s">
        <v>235</v>
      </c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5" t="s">
        <v>125</v>
      </c>
      <c r="C29" s="26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5" t="s">
        <v>233</v>
      </c>
      <c r="E31" s="26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42" t="s">
        <v>312</v>
      </c>
      <c r="C34" s="26"/>
      <c r="D34" s="25" t="s">
        <v>236</v>
      </c>
      <c r="E34" s="26"/>
    </row>
    <row r="35" spans="1:5" ht="15.75" customHeight="1">
      <c r="A35" s="24" t="s">
        <v>22</v>
      </c>
      <c r="B35" s="25" t="s">
        <v>279</v>
      </c>
      <c r="C35" s="26"/>
      <c r="D35" s="25"/>
      <c r="E35" s="26"/>
    </row>
    <row r="36" spans="1:5" ht="15.75" customHeight="1">
      <c r="A36" s="24"/>
      <c r="B36" s="25"/>
      <c r="C36" s="26"/>
      <c r="D36" s="25" t="s">
        <v>246</v>
      </c>
      <c r="E36" s="26"/>
    </row>
    <row r="37" spans="1:5" ht="15.75" customHeight="1">
      <c r="A37" s="24" t="s">
        <v>6</v>
      </c>
      <c r="B37" s="25" t="s">
        <v>311</v>
      </c>
      <c r="C37" s="26"/>
      <c r="D37" s="25" t="s">
        <v>247</v>
      </c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D24:E24"/>
    <mergeCell ref="A29:A30"/>
    <mergeCell ref="B29:C29"/>
    <mergeCell ref="D29:E29"/>
    <mergeCell ref="B30:C30"/>
    <mergeCell ref="D30:E30"/>
    <mergeCell ref="A27:A28"/>
    <mergeCell ref="B27:C27"/>
    <mergeCell ref="D27:E27"/>
    <mergeCell ref="B28:C28"/>
    <mergeCell ref="D28:E28"/>
    <mergeCell ref="A25:A26"/>
    <mergeCell ref="B25:C25"/>
    <mergeCell ref="D25:E25"/>
    <mergeCell ref="B26:C26"/>
    <mergeCell ref="D26:E26"/>
    <mergeCell ref="D21:E21"/>
    <mergeCell ref="B22:C22"/>
    <mergeCell ref="D22:E22"/>
    <mergeCell ref="A19:A20"/>
    <mergeCell ref="B19:C19"/>
    <mergeCell ref="D19:E19"/>
    <mergeCell ref="B20:C20"/>
    <mergeCell ref="D20:E20"/>
    <mergeCell ref="B21:C21"/>
    <mergeCell ref="A23:A24"/>
    <mergeCell ref="B23:C23"/>
    <mergeCell ref="B24:C24"/>
    <mergeCell ref="A13:A14"/>
    <mergeCell ref="A3:A4"/>
    <mergeCell ref="A5:A6"/>
    <mergeCell ref="A7:A8"/>
    <mergeCell ref="A9:A10"/>
    <mergeCell ref="A11:A12"/>
    <mergeCell ref="A21:A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3">
      <selection activeCell="F13" sqref="F1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32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42807</v>
      </c>
      <c r="C4" s="7">
        <f>B4+1</f>
        <v>42808</v>
      </c>
      <c r="D4" s="7">
        <f>C4+1</f>
        <v>42809</v>
      </c>
      <c r="E4" s="7">
        <f>D4+1</f>
        <v>42810</v>
      </c>
      <c r="F4" s="7">
        <f>E4+1</f>
        <v>42811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 t="s">
        <v>86</v>
      </c>
      <c r="D11" s="10"/>
      <c r="E11" s="15" t="s">
        <v>86</v>
      </c>
      <c r="F11" s="15" t="s">
        <v>303</v>
      </c>
    </row>
    <row r="12" spans="1:6" ht="39.75" customHeight="1">
      <c r="A12" s="38"/>
      <c r="B12" s="15"/>
      <c r="C12" s="15" t="s">
        <v>88</v>
      </c>
      <c r="D12" s="10"/>
      <c r="E12" s="15" t="s">
        <v>88</v>
      </c>
      <c r="F12" s="15" t="s">
        <v>313</v>
      </c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11.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42812</v>
      </c>
      <c r="C20" s="35"/>
      <c r="D20" s="34">
        <f>B20+1</f>
        <v>42813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 t="s">
        <v>126</v>
      </c>
      <c r="C23" s="26"/>
      <c r="D23" s="25"/>
      <c r="E23" s="26"/>
    </row>
    <row r="24" spans="1:5" ht="15.75" customHeight="1">
      <c r="A24" s="24"/>
      <c r="B24" s="25" t="s">
        <v>296</v>
      </c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304</v>
      </c>
      <c r="E25" s="26"/>
    </row>
    <row r="26" spans="1:3" ht="15.75" customHeight="1">
      <c r="A26" s="24"/>
      <c r="B26" s="25"/>
      <c r="C26" s="26"/>
    </row>
    <row r="27" spans="1:5" ht="15.75" customHeight="1">
      <c r="A27" s="24" t="s">
        <v>18</v>
      </c>
      <c r="D27" s="25" t="s">
        <v>128</v>
      </c>
      <c r="E27" s="26"/>
    </row>
    <row r="28" spans="1:5" ht="15.75" customHeight="1">
      <c r="A28" s="24"/>
      <c r="B28" s="25"/>
      <c r="C28" s="26"/>
      <c r="D28" s="25"/>
      <c r="E28" s="26"/>
    </row>
    <row r="29" spans="1:3" ht="15.75" customHeight="1">
      <c r="A29" s="24" t="s">
        <v>19</v>
      </c>
      <c r="B29" s="27"/>
      <c r="C29" s="28"/>
    </row>
    <row r="30" spans="1:5" ht="15.75" customHeight="1">
      <c r="A30" s="24"/>
      <c r="B30" s="25"/>
      <c r="C30" s="26"/>
      <c r="D30" s="25" t="s">
        <v>274</v>
      </c>
      <c r="E30" s="26"/>
    </row>
    <row r="31" spans="1:5" ht="15.75" customHeight="1">
      <c r="A31" s="24" t="s">
        <v>20</v>
      </c>
      <c r="B31" s="25" t="s">
        <v>273</v>
      </c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 t="s">
        <v>127</v>
      </c>
      <c r="C33" s="26"/>
      <c r="D33" s="25" t="s">
        <v>305</v>
      </c>
      <c r="E33" s="26"/>
    </row>
    <row r="34" spans="1:5" ht="15.75" customHeight="1">
      <c r="A34" s="24"/>
      <c r="B34" s="25"/>
      <c r="C34" s="26"/>
      <c r="D34" s="25" t="s">
        <v>306</v>
      </c>
      <c r="E34" s="26"/>
    </row>
    <row r="35" spans="1:5" ht="15.75" customHeight="1">
      <c r="A35" s="24" t="s">
        <v>22</v>
      </c>
      <c r="B35" s="25" t="s">
        <v>271</v>
      </c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 t="s">
        <v>272</v>
      </c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3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B30:C30"/>
    <mergeCell ref="A27:A28"/>
    <mergeCell ref="D34:E34"/>
    <mergeCell ref="D27:E27"/>
    <mergeCell ref="B28:C28"/>
    <mergeCell ref="D28:E28"/>
    <mergeCell ref="D30:E30"/>
    <mergeCell ref="A29:A30"/>
    <mergeCell ref="B29:C29"/>
    <mergeCell ref="A31:A32"/>
    <mergeCell ref="B31:C31"/>
    <mergeCell ref="D31:E31"/>
    <mergeCell ref="B32:C32"/>
    <mergeCell ref="D32:E32"/>
    <mergeCell ref="D33:E33"/>
    <mergeCell ref="A33:A34"/>
    <mergeCell ref="B33:C33"/>
    <mergeCell ref="B34:C34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33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42814</v>
      </c>
      <c r="C4" s="7">
        <f>B4+1</f>
        <v>42815</v>
      </c>
      <c r="D4" s="7">
        <f>C4+1</f>
        <v>42816</v>
      </c>
      <c r="E4" s="7">
        <f>D4+1</f>
        <v>42817</v>
      </c>
      <c r="F4" s="7">
        <f>E4+1</f>
        <v>42818</v>
      </c>
      <c r="G4" s="3"/>
      <c r="H4" s="3"/>
    </row>
    <row r="5" spans="1:8" ht="39.75" customHeight="1" thickBot="1">
      <c r="A5" s="37" t="s">
        <v>6</v>
      </c>
      <c r="B5" s="10"/>
      <c r="D5" s="10"/>
      <c r="E5" s="15"/>
      <c r="F5" s="15"/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5" t="s">
        <v>298</v>
      </c>
      <c r="C11" s="15" t="s">
        <v>86</v>
      </c>
      <c r="D11" s="10"/>
      <c r="E11" s="15" t="s">
        <v>86</v>
      </c>
      <c r="F11" s="15" t="s">
        <v>284</v>
      </c>
    </row>
    <row r="12" spans="1:6" ht="39.75" customHeight="1">
      <c r="A12" s="38"/>
      <c r="B12" s="15" t="s">
        <v>288</v>
      </c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12.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42819</v>
      </c>
      <c r="C20" s="35"/>
      <c r="D20" s="34">
        <f>B20+1</f>
        <v>42820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3" ht="15.75" customHeight="1">
      <c r="A23" s="24" t="s">
        <v>16</v>
      </c>
      <c r="B23" s="25" t="s">
        <v>302</v>
      </c>
      <c r="C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219</v>
      </c>
      <c r="C27" s="26"/>
      <c r="D27" s="25" t="s">
        <v>129</v>
      </c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5" t="s">
        <v>130</v>
      </c>
      <c r="E31" s="26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 t="s">
        <v>308</v>
      </c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 t="s">
        <v>281</v>
      </c>
      <c r="C35" s="26"/>
      <c r="D35" s="25" t="s">
        <v>280</v>
      </c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D24:E24"/>
    <mergeCell ref="A29:A30"/>
    <mergeCell ref="B29:C29"/>
    <mergeCell ref="D29:E29"/>
    <mergeCell ref="B30:C30"/>
    <mergeCell ref="D30:E30"/>
    <mergeCell ref="A27:A28"/>
    <mergeCell ref="B27:C27"/>
    <mergeCell ref="D27:E27"/>
    <mergeCell ref="B28:C28"/>
    <mergeCell ref="D28:E28"/>
    <mergeCell ref="A25:A26"/>
    <mergeCell ref="B25:C25"/>
    <mergeCell ref="D25:E25"/>
    <mergeCell ref="B26:C26"/>
    <mergeCell ref="D26:E26"/>
    <mergeCell ref="D21:E21"/>
    <mergeCell ref="B22:C22"/>
    <mergeCell ref="D22:E22"/>
    <mergeCell ref="A19:A20"/>
    <mergeCell ref="B19:C19"/>
    <mergeCell ref="D19:E19"/>
    <mergeCell ref="B20:C20"/>
    <mergeCell ref="D20:E20"/>
    <mergeCell ref="B21:C21"/>
    <mergeCell ref="A23:A24"/>
    <mergeCell ref="B23:C23"/>
    <mergeCell ref="B24:C24"/>
    <mergeCell ref="A13:A14"/>
    <mergeCell ref="A3:A4"/>
    <mergeCell ref="A5:A6"/>
    <mergeCell ref="A7:A8"/>
    <mergeCell ref="A9:A10"/>
    <mergeCell ref="A11:A12"/>
    <mergeCell ref="A21:A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10" sqref="C10:F10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34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42821</v>
      </c>
      <c r="C4" s="7">
        <f>B4+1</f>
        <v>42822</v>
      </c>
      <c r="D4" s="7">
        <f>C4+1</f>
        <v>42823</v>
      </c>
      <c r="E4" s="7">
        <f>D4+1</f>
        <v>42824</v>
      </c>
      <c r="F4" s="7">
        <f>E4+1</f>
        <v>42825</v>
      </c>
      <c r="G4" s="3"/>
      <c r="H4" s="3"/>
    </row>
    <row r="5" spans="1:8" ht="39.75" customHeight="1" thickBot="1">
      <c r="A5" s="37" t="s">
        <v>6</v>
      </c>
      <c r="B5" s="10"/>
      <c r="C5" s="15" t="s">
        <v>333</v>
      </c>
      <c r="D5" s="10"/>
      <c r="E5" s="15"/>
      <c r="F5" s="15" t="s">
        <v>340</v>
      </c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5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 t="s">
        <v>86</v>
      </c>
      <c r="D11" s="10"/>
      <c r="E11" s="15" t="s">
        <v>86</v>
      </c>
      <c r="F11" s="15" t="s">
        <v>316</v>
      </c>
    </row>
    <row r="12" spans="1:6" ht="39.75" customHeight="1">
      <c r="A12" s="38"/>
      <c r="B12" s="15"/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13.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42826</v>
      </c>
      <c r="C20" s="35"/>
      <c r="D20" s="34">
        <f>B20+1</f>
        <v>42827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D22" s="25"/>
      <c r="E22" s="26"/>
    </row>
    <row r="23" spans="1:5" ht="15.75" customHeight="1">
      <c r="A23" s="24" t="s">
        <v>16</v>
      </c>
      <c r="B23" s="1" t="s">
        <v>253</v>
      </c>
      <c r="D23" s="25" t="s">
        <v>131</v>
      </c>
      <c r="E23" s="26"/>
    </row>
    <row r="24" spans="1:5" ht="15.75" customHeight="1">
      <c r="A24" s="24"/>
      <c r="B24" s="1" t="s">
        <v>282</v>
      </c>
      <c r="D24" s="25" t="s">
        <v>343</v>
      </c>
      <c r="E24" s="26"/>
    </row>
    <row r="25" spans="1:5" ht="15.75" customHeight="1">
      <c r="A25" s="24" t="s">
        <v>17</v>
      </c>
      <c r="B25" s="25"/>
      <c r="C25" s="26"/>
      <c r="D25" s="25" t="s">
        <v>324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79</v>
      </c>
      <c r="C27" s="26"/>
      <c r="D27" s="25"/>
      <c r="E27" s="26"/>
    </row>
    <row r="28" spans="1:5" ht="15.75" customHeight="1">
      <c r="A28" s="24"/>
      <c r="B28" s="25" t="s">
        <v>80</v>
      </c>
      <c r="C28" s="26"/>
      <c r="D28" s="25"/>
      <c r="E28" s="26"/>
    </row>
    <row r="29" spans="1:5" ht="15.75" customHeight="1">
      <c r="A29" s="24" t="s">
        <v>19</v>
      </c>
      <c r="B29" s="25" t="s">
        <v>81</v>
      </c>
      <c r="C29" s="26"/>
      <c r="D29" s="25" t="s">
        <v>248</v>
      </c>
      <c r="E29" s="26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 t="s">
        <v>249</v>
      </c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 t="s">
        <v>283</v>
      </c>
      <c r="E35" s="26"/>
    </row>
    <row r="36" spans="1:5" ht="15.75" customHeight="1">
      <c r="A36" s="24"/>
      <c r="B36" s="25"/>
      <c r="C36" s="26"/>
      <c r="D36" s="25" t="s">
        <v>342</v>
      </c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3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B28:C28"/>
    <mergeCell ref="D23:E23"/>
    <mergeCell ref="B29:C29"/>
    <mergeCell ref="D24:E24"/>
    <mergeCell ref="A29:A30"/>
    <mergeCell ref="D29:E29"/>
    <mergeCell ref="B30:C30"/>
    <mergeCell ref="D30:E30"/>
    <mergeCell ref="A27:A28"/>
    <mergeCell ref="D27:E27"/>
    <mergeCell ref="D28:E28"/>
    <mergeCell ref="A19:A20"/>
    <mergeCell ref="B19:C19"/>
    <mergeCell ref="D19:E19"/>
    <mergeCell ref="B20:C20"/>
    <mergeCell ref="D20:E20"/>
    <mergeCell ref="A21:A22"/>
    <mergeCell ref="B21:C21"/>
    <mergeCell ref="D21:E21"/>
    <mergeCell ref="B27:C27"/>
    <mergeCell ref="D22:E22"/>
    <mergeCell ref="A25:A26"/>
    <mergeCell ref="B25:C25"/>
    <mergeCell ref="D25:E25"/>
    <mergeCell ref="B26:C26"/>
    <mergeCell ref="D26:E26"/>
    <mergeCell ref="A23:A24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35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42828</v>
      </c>
      <c r="C4" s="7">
        <f>B4+1</f>
        <v>42829</v>
      </c>
      <c r="D4" s="7">
        <f>C4+1</f>
        <v>42830</v>
      </c>
      <c r="E4" s="7">
        <f>D4+1</f>
        <v>42831</v>
      </c>
      <c r="F4" s="7">
        <f>E4+1</f>
        <v>42832</v>
      </c>
      <c r="G4" s="3"/>
      <c r="H4" s="3"/>
    </row>
    <row r="5" spans="1:8" ht="39.75" customHeight="1" thickBot="1">
      <c r="A5" s="37" t="s">
        <v>6</v>
      </c>
      <c r="B5" s="15" t="s">
        <v>322</v>
      </c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 t="s">
        <v>86</v>
      </c>
      <c r="D11" s="10"/>
      <c r="E11" s="15" t="s">
        <v>86</v>
      </c>
      <c r="F11" s="15" t="s">
        <v>291</v>
      </c>
    </row>
    <row r="12" spans="1:6" ht="39.75" customHeight="1">
      <c r="A12" s="38"/>
      <c r="B12" s="15" t="s">
        <v>289</v>
      </c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14.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42833</v>
      </c>
      <c r="C20" s="35"/>
      <c r="D20" s="34">
        <f>B20+1</f>
        <v>42834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 t="s">
        <v>94</v>
      </c>
      <c r="C22" s="26"/>
      <c r="D22" s="25"/>
      <c r="E22" s="26"/>
    </row>
    <row r="23" spans="1:5" ht="15.75" customHeight="1">
      <c r="A23" s="24" t="s">
        <v>16</v>
      </c>
      <c r="B23" s="25" t="s">
        <v>263</v>
      </c>
      <c r="C23" s="26"/>
      <c r="D23" s="25" t="s">
        <v>133</v>
      </c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4" ht="15.75" customHeight="1">
      <c r="A27" s="24" t="s">
        <v>18</v>
      </c>
      <c r="B27" s="25"/>
      <c r="C27" s="26"/>
      <c r="D27" s="1" t="s">
        <v>220</v>
      </c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5" t="s">
        <v>134</v>
      </c>
      <c r="E31" s="26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 t="s">
        <v>135</v>
      </c>
      <c r="E35" s="26"/>
    </row>
    <row r="36" spans="1:5" ht="15.75" customHeight="1">
      <c r="A36" s="24"/>
      <c r="B36" s="25"/>
      <c r="C36" s="26"/>
      <c r="D36" s="25" t="s">
        <v>221</v>
      </c>
      <c r="E36" s="26"/>
    </row>
    <row r="37" spans="1:5" ht="15.75" customHeight="1">
      <c r="A37" s="24" t="s">
        <v>6</v>
      </c>
      <c r="B37" s="27"/>
      <c r="C37" s="26"/>
      <c r="D37" s="25" t="s">
        <v>331</v>
      </c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3:A34"/>
    <mergeCell ref="B33:C33"/>
    <mergeCell ref="D33:E33"/>
    <mergeCell ref="B34:C34"/>
    <mergeCell ref="D34:E34"/>
    <mergeCell ref="A27:A28"/>
    <mergeCell ref="B27:C27"/>
    <mergeCell ref="D31:E31"/>
    <mergeCell ref="B28:C28"/>
    <mergeCell ref="D28:E28"/>
    <mergeCell ref="A31:A32"/>
    <mergeCell ref="B31:C31"/>
    <mergeCell ref="B32:C32"/>
    <mergeCell ref="D32:E32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34" sqref="D34:E34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36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42835</v>
      </c>
      <c r="C4" s="7">
        <f>B4+1</f>
        <v>42836</v>
      </c>
      <c r="D4" s="7">
        <f>C4+1</f>
        <v>42837</v>
      </c>
      <c r="E4" s="7">
        <f>D4+1</f>
        <v>42838</v>
      </c>
      <c r="F4" s="7">
        <f>E4+1</f>
        <v>42839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 t="s">
        <v>344</v>
      </c>
      <c r="F5" s="45" t="s">
        <v>136</v>
      </c>
      <c r="G5" s="46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 t="s">
        <v>347</v>
      </c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5" t="s">
        <v>299</v>
      </c>
      <c r="C11" s="15" t="s">
        <v>86</v>
      </c>
      <c r="D11" s="15" t="s">
        <v>341</v>
      </c>
      <c r="E11" s="15" t="s">
        <v>86</v>
      </c>
      <c r="F11" s="15" t="s">
        <v>317</v>
      </c>
    </row>
    <row r="12" spans="1:6" ht="39.75" customHeight="1">
      <c r="A12" s="38"/>
      <c r="B12" s="15"/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5" t="s">
        <v>345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15.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42840</v>
      </c>
      <c r="C20" s="35"/>
      <c r="D20" s="34">
        <f>B20+1</f>
        <v>42841</v>
      </c>
      <c r="E20" s="36"/>
    </row>
    <row r="21" spans="1:5" ht="15.75" customHeight="1">
      <c r="A21" s="24" t="s">
        <v>15</v>
      </c>
      <c r="B21" s="27"/>
      <c r="C21" s="28"/>
      <c r="D21" s="43" t="s">
        <v>338</v>
      </c>
      <c r="E21" s="44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 t="s">
        <v>350</v>
      </c>
      <c r="C25" s="26"/>
      <c r="D25" s="25" t="s">
        <v>304</v>
      </c>
      <c r="E25" s="26"/>
    </row>
    <row r="26" spans="1:5" ht="15.75" customHeight="1">
      <c r="A26" s="24"/>
      <c r="B26" s="25" t="s">
        <v>351</v>
      </c>
      <c r="C26" s="26"/>
      <c r="D26" s="25"/>
      <c r="E26" s="26"/>
    </row>
    <row r="27" spans="1:5" ht="15.75" customHeight="1">
      <c r="A27" s="24" t="s">
        <v>18</v>
      </c>
      <c r="D27" s="25" t="s">
        <v>335</v>
      </c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3" ht="15.75" customHeight="1">
      <c r="A31" s="24" t="s">
        <v>20</v>
      </c>
      <c r="B31" s="25"/>
      <c r="C31" s="26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 t="s">
        <v>353</v>
      </c>
      <c r="E33" s="26"/>
    </row>
    <row r="34" spans="1:5" ht="15.75" customHeight="1">
      <c r="A34" s="24"/>
      <c r="B34" s="25"/>
      <c r="C34" s="26"/>
      <c r="D34" s="25" t="s">
        <v>159</v>
      </c>
      <c r="E34" s="26"/>
    </row>
    <row r="35" spans="1:3" ht="15.75" customHeight="1">
      <c r="A35" s="24" t="s">
        <v>22</v>
      </c>
      <c r="B35" s="25"/>
      <c r="C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2">
    <mergeCell ref="F5:G5"/>
    <mergeCell ref="D37:E37"/>
    <mergeCell ref="B38:C38"/>
    <mergeCell ref="D38:E38"/>
    <mergeCell ref="A45:A46"/>
    <mergeCell ref="B45:C45"/>
    <mergeCell ref="D45:E45"/>
    <mergeCell ref="B46:C46"/>
    <mergeCell ref="D46:E46"/>
    <mergeCell ref="A41:A42"/>
    <mergeCell ref="A43:A44"/>
    <mergeCell ref="B43:C43"/>
    <mergeCell ref="D43:E43"/>
    <mergeCell ref="B44:C44"/>
    <mergeCell ref="D44:E44"/>
    <mergeCell ref="A37:A38"/>
    <mergeCell ref="B41:C41"/>
    <mergeCell ref="D41:E41"/>
    <mergeCell ref="B42:C42"/>
    <mergeCell ref="D42:E42"/>
    <mergeCell ref="A39:A40"/>
    <mergeCell ref="B39:C39"/>
    <mergeCell ref="D39:E39"/>
    <mergeCell ref="B40:C40"/>
    <mergeCell ref="D40:E40"/>
    <mergeCell ref="A33:A34"/>
    <mergeCell ref="D33:E33"/>
    <mergeCell ref="B34:C34"/>
    <mergeCell ref="D34:E34"/>
    <mergeCell ref="A35:A36"/>
    <mergeCell ref="B33:C33"/>
    <mergeCell ref="B35:C35"/>
    <mergeCell ref="B26:C26"/>
    <mergeCell ref="B36:C36"/>
    <mergeCell ref="D36:E36"/>
    <mergeCell ref="D29:E29"/>
    <mergeCell ref="B30:C30"/>
    <mergeCell ref="D30:E30"/>
    <mergeCell ref="A27:A28"/>
    <mergeCell ref="D27:E27"/>
    <mergeCell ref="B28:C28"/>
    <mergeCell ref="D28:E28"/>
    <mergeCell ref="A31:A32"/>
    <mergeCell ref="B31:C31"/>
    <mergeCell ref="B32:C32"/>
    <mergeCell ref="D32:E32"/>
    <mergeCell ref="A29:A30"/>
    <mergeCell ref="A23:A24"/>
    <mergeCell ref="B23:C23"/>
    <mergeCell ref="D23:E23"/>
    <mergeCell ref="B24:C24"/>
    <mergeCell ref="D24:E24"/>
    <mergeCell ref="A25:A26"/>
    <mergeCell ref="D25:E25"/>
    <mergeCell ref="D26:E26"/>
    <mergeCell ref="B25:C25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D27" sqref="D27:E27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37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42842</v>
      </c>
      <c r="C4" s="7">
        <f>B4+1</f>
        <v>42843</v>
      </c>
      <c r="D4" s="7">
        <f>C4+1</f>
        <v>42844</v>
      </c>
      <c r="E4" s="7">
        <f>D4+1</f>
        <v>42845</v>
      </c>
      <c r="F4" s="7">
        <f>E4+1</f>
        <v>42846</v>
      </c>
      <c r="G4" s="3"/>
      <c r="H4" s="3"/>
    </row>
    <row r="5" spans="1:8" ht="39.75" customHeight="1" thickBot="1">
      <c r="A5" s="37" t="s">
        <v>6</v>
      </c>
      <c r="B5" s="20" t="s">
        <v>339</v>
      </c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 t="s">
        <v>86</v>
      </c>
      <c r="D11" s="10"/>
      <c r="E11" s="15" t="s">
        <v>86</v>
      </c>
      <c r="F11" s="15" t="s">
        <v>292</v>
      </c>
    </row>
    <row r="12" spans="1:6" ht="39.75" customHeight="1">
      <c r="A12" s="38"/>
      <c r="B12" s="15"/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16.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42847</v>
      </c>
      <c r="C20" s="35"/>
      <c r="D20" s="34">
        <f>B20+1</f>
        <v>42848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47" t="s">
        <v>356</v>
      </c>
      <c r="E22" s="48"/>
    </row>
    <row r="23" spans="1:5" ht="15.75" customHeight="1">
      <c r="A23" s="24" t="s">
        <v>16</v>
      </c>
      <c r="B23" s="25"/>
      <c r="C23" s="26"/>
      <c r="D23" s="25" t="s">
        <v>355</v>
      </c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137</v>
      </c>
      <c r="E25" s="26"/>
    </row>
    <row r="26" spans="1:5" ht="15.75" customHeight="1">
      <c r="A26" s="24"/>
      <c r="B26" s="25" t="s">
        <v>94</v>
      </c>
      <c r="C26" s="26"/>
      <c r="D26" s="25"/>
      <c r="E26" s="26"/>
    </row>
    <row r="27" spans="1:5" ht="15.75" customHeight="1">
      <c r="A27" s="24" t="s">
        <v>18</v>
      </c>
      <c r="B27" s="25" t="s">
        <v>263</v>
      </c>
      <c r="C27" s="26"/>
      <c r="D27" s="25" t="s">
        <v>357</v>
      </c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4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 t="s">
        <v>325</v>
      </c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35" sqref="D35:E35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38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42849</v>
      </c>
      <c r="C4" s="7">
        <f>B4+1</f>
        <v>42850</v>
      </c>
      <c r="D4" s="7">
        <f>C4+1</f>
        <v>42851</v>
      </c>
      <c r="E4" s="7">
        <f>D4+1</f>
        <v>42852</v>
      </c>
      <c r="F4" s="7">
        <f>E4+1</f>
        <v>42853</v>
      </c>
      <c r="G4" s="3"/>
      <c r="H4" s="3"/>
    </row>
    <row r="5" spans="1:8" ht="39.75" customHeight="1" thickBot="1">
      <c r="A5" s="37" t="s">
        <v>6</v>
      </c>
      <c r="B5" s="10"/>
      <c r="C5" s="10"/>
      <c r="D5" s="10" t="s">
        <v>118</v>
      </c>
      <c r="E5" s="10" t="s">
        <v>118</v>
      </c>
      <c r="F5" s="15" t="s">
        <v>346</v>
      </c>
      <c r="G5" s="3"/>
      <c r="H5" s="3"/>
    </row>
    <row r="6" spans="1:6" ht="39.75" customHeight="1">
      <c r="A6" s="38"/>
      <c r="B6" s="10"/>
      <c r="C6" s="9"/>
      <c r="D6" s="15" t="s">
        <v>152</v>
      </c>
      <c r="E6" s="10"/>
      <c r="F6" s="10"/>
    </row>
    <row r="7" spans="1:6" ht="39.75" customHeight="1" thickBot="1">
      <c r="A7" s="37" t="s">
        <v>7</v>
      </c>
      <c r="B7" s="15" t="s">
        <v>177</v>
      </c>
      <c r="C7" s="15" t="s">
        <v>177</v>
      </c>
      <c r="D7" s="15" t="s">
        <v>177</v>
      </c>
      <c r="E7" s="15" t="s">
        <v>85</v>
      </c>
      <c r="F7" s="15" t="s">
        <v>85</v>
      </c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 t="s">
        <v>86</v>
      </c>
      <c r="D11" s="10"/>
      <c r="E11" s="15" t="s">
        <v>86</v>
      </c>
      <c r="F11" s="15" t="s">
        <v>318</v>
      </c>
    </row>
    <row r="12" spans="1:6" ht="39.75" customHeight="1">
      <c r="A12" s="38"/>
      <c r="B12" s="15"/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17.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42854</v>
      </c>
      <c r="C20" s="35"/>
      <c r="D20" s="34">
        <f>B20+1</f>
        <v>42855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 t="s">
        <v>77</v>
      </c>
      <c r="C23" s="26"/>
      <c r="D23" s="25" t="s">
        <v>358</v>
      </c>
      <c r="E23" s="26"/>
    </row>
    <row r="24" spans="1:5" ht="15.75" customHeight="1">
      <c r="A24" s="24"/>
      <c r="B24" s="25" t="s">
        <v>78</v>
      </c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336</v>
      </c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 t="s">
        <v>138</v>
      </c>
      <c r="E33" s="26"/>
    </row>
    <row r="34" spans="1:5" ht="15.75" customHeight="1">
      <c r="A34" s="24"/>
      <c r="B34" s="25"/>
      <c r="C34" s="26"/>
      <c r="D34" s="25" t="s">
        <v>363</v>
      </c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 t="s">
        <v>139</v>
      </c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B38" sqref="B38:C38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39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42856</v>
      </c>
      <c r="C4" s="7">
        <f>B4+1</f>
        <v>42857</v>
      </c>
      <c r="D4" s="7">
        <f>C4+1</f>
        <v>42858</v>
      </c>
      <c r="E4" s="7">
        <f>D4+1</f>
        <v>42859</v>
      </c>
      <c r="F4" s="7">
        <f>E4+1</f>
        <v>42860</v>
      </c>
      <c r="G4" s="3"/>
      <c r="H4" s="3"/>
    </row>
    <row r="5" spans="1:8" ht="39.75" customHeight="1" thickBot="1">
      <c r="A5" s="37" t="s">
        <v>6</v>
      </c>
      <c r="B5" s="15" t="s">
        <v>267</v>
      </c>
      <c r="C5" s="10"/>
      <c r="D5" s="10"/>
      <c r="E5" s="15"/>
      <c r="F5" s="15"/>
      <c r="G5" s="3"/>
      <c r="H5" s="3"/>
    </row>
    <row r="6" spans="1:6" ht="39.75" customHeight="1">
      <c r="A6" s="38"/>
      <c r="B6" s="10" t="s">
        <v>348</v>
      </c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5" t="s">
        <v>300</v>
      </c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 t="s">
        <v>290</v>
      </c>
      <c r="C11" s="15" t="s">
        <v>86</v>
      </c>
      <c r="D11" s="10" t="s">
        <v>360</v>
      </c>
      <c r="E11" s="15" t="s">
        <v>86</v>
      </c>
      <c r="F11" s="15" t="s">
        <v>293</v>
      </c>
    </row>
    <row r="12" spans="1:6" ht="39.75" customHeight="1">
      <c r="A12" s="38"/>
      <c r="B12" s="15"/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18.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42861</v>
      </c>
      <c r="C20" s="35"/>
      <c r="D20" s="34">
        <f>B20+1</f>
        <v>42862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 t="s">
        <v>250</v>
      </c>
      <c r="C23" s="26"/>
      <c r="D23" s="25" t="s">
        <v>94</v>
      </c>
      <c r="E23" s="26"/>
    </row>
    <row r="24" spans="1:5" ht="15.75" customHeight="1">
      <c r="A24" s="24"/>
      <c r="B24" s="25"/>
      <c r="C24" s="26"/>
      <c r="D24" s="25" t="s">
        <v>349</v>
      </c>
      <c r="E24" s="26"/>
    </row>
    <row r="25" spans="1:5" ht="15.75" customHeight="1">
      <c r="A25" s="24" t="s">
        <v>17</v>
      </c>
      <c r="B25" s="25" t="s">
        <v>365</v>
      </c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140</v>
      </c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5" t="s">
        <v>366</v>
      </c>
      <c r="C29" s="26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 t="s">
        <v>314</v>
      </c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 t="s">
        <v>367</v>
      </c>
      <c r="C35" s="26"/>
      <c r="D35" s="25"/>
      <c r="E35" s="26"/>
    </row>
    <row r="36" spans="1:5" ht="15.75" customHeight="1">
      <c r="A36" s="24"/>
      <c r="B36" s="25" t="s">
        <v>368</v>
      </c>
      <c r="C36" s="26"/>
      <c r="D36" s="25"/>
      <c r="E36" s="26"/>
    </row>
    <row r="37" spans="1:5" ht="15.75" customHeight="1">
      <c r="A37" s="24" t="s">
        <v>6</v>
      </c>
      <c r="B37" s="25" t="s">
        <v>369</v>
      </c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D29:E29"/>
    <mergeCell ref="B30:C30"/>
    <mergeCell ref="D30:E30"/>
    <mergeCell ref="B29:C29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12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42737</v>
      </c>
      <c r="C4" s="7">
        <f>B4+1</f>
        <v>42738</v>
      </c>
      <c r="D4" s="7">
        <f>C4+1</f>
        <v>42739</v>
      </c>
      <c r="E4" s="7">
        <f>D4+1</f>
        <v>42740</v>
      </c>
      <c r="F4" s="7">
        <f>E4+1</f>
        <v>42741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85</v>
      </c>
      <c r="C6" s="15" t="s">
        <v>85</v>
      </c>
      <c r="D6" s="15" t="s">
        <v>85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/>
      <c r="D11" s="10"/>
      <c r="E11" s="15"/>
      <c r="F11" s="10"/>
    </row>
    <row r="12" spans="1:6" ht="39.75" customHeight="1">
      <c r="A12" s="38"/>
      <c r="B12" s="10"/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7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1.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42742</v>
      </c>
      <c r="C20" s="35"/>
      <c r="D20" s="34">
        <f>B20+1</f>
        <v>42743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 t="s">
        <v>122</v>
      </c>
      <c r="C25" s="26"/>
      <c r="D25" s="25" t="s">
        <v>98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13:A14"/>
    <mergeCell ref="A3:A4"/>
    <mergeCell ref="A5:A6"/>
    <mergeCell ref="A7:A8"/>
    <mergeCell ref="A9:A10"/>
    <mergeCell ref="A11:A12"/>
    <mergeCell ref="A21:A22"/>
    <mergeCell ref="B21:C21"/>
    <mergeCell ref="D21:E21"/>
    <mergeCell ref="B22:C22"/>
    <mergeCell ref="D22:E22"/>
    <mergeCell ref="A19:A20"/>
    <mergeCell ref="B19:C19"/>
    <mergeCell ref="D19:E19"/>
    <mergeCell ref="B20:C20"/>
    <mergeCell ref="D20:E20"/>
    <mergeCell ref="A25:A26"/>
    <mergeCell ref="B25:C25"/>
    <mergeCell ref="D25:E25"/>
    <mergeCell ref="B26:C26"/>
    <mergeCell ref="D26:E26"/>
    <mergeCell ref="A23:A24"/>
    <mergeCell ref="B23:C23"/>
    <mergeCell ref="D23:E23"/>
    <mergeCell ref="B24:C24"/>
    <mergeCell ref="D24:E24"/>
    <mergeCell ref="A29:A30"/>
    <mergeCell ref="B29:C29"/>
    <mergeCell ref="D29:E29"/>
    <mergeCell ref="B30:C30"/>
    <mergeCell ref="D30:E30"/>
    <mergeCell ref="A27:A28"/>
    <mergeCell ref="B27:C27"/>
    <mergeCell ref="D27:E27"/>
    <mergeCell ref="B28:C28"/>
    <mergeCell ref="D28:E28"/>
    <mergeCell ref="A33:A34"/>
    <mergeCell ref="B33:C33"/>
    <mergeCell ref="D33:E33"/>
    <mergeCell ref="B34:C34"/>
    <mergeCell ref="D34:E34"/>
    <mergeCell ref="A31:A32"/>
    <mergeCell ref="B31:C31"/>
    <mergeCell ref="D31:E31"/>
    <mergeCell ref="B32:C32"/>
    <mergeCell ref="D32:E32"/>
    <mergeCell ref="A37:A38"/>
    <mergeCell ref="B37:C37"/>
    <mergeCell ref="D37:E37"/>
    <mergeCell ref="B38:C38"/>
    <mergeCell ref="D38:E38"/>
    <mergeCell ref="A35:A36"/>
    <mergeCell ref="B35:C35"/>
    <mergeCell ref="D35:E35"/>
    <mergeCell ref="B36:C36"/>
    <mergeCell ref="D36:E36"/>
    <mergeCell ref="A41:A42"/>
    <mergeCell ref="B41:C41"/>
    <mergeCell ref="D41:E41"/>
    <mergeCell ref="B42:C42"/>
    <mergeCell ref="D42:E42"/>
    <mergeCell ref="A39:A40"/>
    <mergeCell ref="B39:C39"/>
    <mergeCell ref="D39:E39"/>
    <mergeCell ref="B40:C40"/>
    <mergeCell ref="D40:E40"/>
    <mergeCell ref="A45:A46"/>
    <mergeCell ref="B45:C45"/>
    <mergeCell ref="D45:E45"/>
    <mergeCell ref="B46:C46"/>
    <mergeCell ref="D46:E46"/>
    <mergeCell ref="A43:A44"/>
    <mergeCell ref="B43:C43"/>
    <mergeCell ref="D43:E43"/>
    <mergeCell ref="B44:C44"/>
    <mergeCell ref="D44:E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40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42863</v>
      </c>
      <c r="C4" s="7">
        <f>B4+1</f>
        <v>42864</v>
      </c>
      <c r="D4" s="7">
        <f>C4+1</f>
        <v>42865</v>
      </c>
      <c r="E4" s="7">
        <f>D4+1</f>
        <v>42866</v>
      </c>
      <c r="F4" s="7">
        <f>E4+1</f>
        <v>42867</v>
      </c>
      <c r="G4" s="3"/>
      <c r="H4" s="3"/>
    </row>
    <row r="5" spans="1:8" ht="39.75" customHeight="1" thickBot="1">
      <c r="A5" s="37" t="s">
        <v>6</v>
      </c>
      <c r="B5" s="10"/>
      <c r="C5" s="10"/>
      <c r="D5" s="15" t="s">
        <v>118</v>
      </c>
      <c r="E5" s="15" t="s">
        <v>118</v>
      </c>
      <c r="F5" s="15"/>
      <c r="G5" s="3"/>
      <c r="H5" s="3"/>
    </row>
    <row r="6" spans="1:6" ht="39.75" customHeight="1">
      <c r="A6" s="38"/>
      <c r="B6" s="15" t="s">
        <v>375</v>
      </c>
      <c r="C6" s="15" t="s">
        <v>373</v>
      </c>
      <c r="D6" s="15" t="s">
        <v>375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5" t="s">
        <v>371</v>
      </c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 t="s">
        <v>86</v>
      </c>
      <c r="D11" s="10" t="s">
        <v>370</v>
      </c>
      <c r="E11" s="15" t="s">
        <v>86</v>
      </c>
      <c r="F11" s="15" t="s">
        <v>319</v>
      </c>
    </row>
    <row r="12" spans="1:6" ht="39.75" customHeight="1">
      <c r="A12" s="38"/>
      <c r="B12" s="15"/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19.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42868</v>
      </c>
      <c r="C20" s="35"/>
      <c r="D20" s="34">
        <f>B20+1</f>
        <v>42869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 t="s">
        <v>354</v>
      </c>
      <c r="E22" s="26"/>
    </row>
    <row r="23" spans="1:5" ht="15.75" customHeight="1">
      <c r="A23" s="24" t="s">
        <v>16</v>
      </c>
      <c r="B23" s="25" t="s">
        <v>116</v>
      </c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132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337</v>
      </c>
      <c r="C27" s="26"/>
      <c r="D27" s="25" t="s">
        <v>141</v>
      </c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 t="s">
        <v>327</v>
      </c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B6" sqref="B6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41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42870</v>
      </c>
      <c r="C4" s="7">
        <f>B4+1</f>
        <v>42871</v>
      </c>
      <c r="D4" s="7">
        <f>C4+1</f>
        <v>42872</v>
      </c>
      <c r="E4" s="7">
        <f>D4+1</f>
        <v>42873</v>
      </c>
      <c r="F4" s="7">
        <f>E4+1</f>
        <v>42874</v>
      </c>
      <c r="G4" s="3"/>
      <c r="H4" s="3"/>
    </row>
    <row r="5" spans="1:8" ht="39.75" customHeight="1" thickBot="1">
      <c r="A5" s="37" t="s">
        <v>6</v>
      </c>
      <c r="B5" s="10"/>
      <c r="C5" s="10"/>
      <c r="D5" s="10" t="s">
        <v>119</v>
      </c>
      <c r="E5" s="10" t="s">
        <v>119</v>
      </c>
      <c r="F5" s="15"/>
      <c r="G5" s="3"/>
      <c r="H5" s="3"/>
    </row>
    <row r="6" spans="1:6" ht="39.75" customHeight="1">
      <c r="A6" s="38"/>
      <c r="B6" s="15" t="s">
        <v>377</v>
      </c>
      <c r="C6" s="15" t="s">
        <v>376</v>
      </c>
      <c r="D6" s="15" t="s">
        <v>375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5" t="s">
        <v>301</v>
      </c>
      <c r="C11" s="15" t="s">
        <v>86</v>
      </c>
      <c r="D11" s="10"/>
      <c r="E11" s="15" t="s">
        <v>86</v>
      </c>
      <c r="F11" s="15" t="s">
        <v>294</v>
      </c>
    </row>
    <row r="12" spans="1:6" ht="39.75" customHeight="1">
      <c r="A12" s="38"/>
      <c r="B12" s="15"/>
      <c r="C12" s="15" t="s">
        <v>88</v>
      </c>
      <c r="D12" s="10" t="s">
        <v>352</v>
      </c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20.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42875</v>
      </c>
      <c r="C20" s="35"/>
      <c r="D20" s="34">
        <f>B20+1</f>
        <v>42876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 t="s">
        <v>251</v>
      </c>
      <c r="E22" s="26"/>
    </row>
    <row r="23" spans="1:5" ht="15.75" customHeight="1">
      <c r="A23" s="24" t="s">
        <v>16</v>
      </c>
      <c r="B23" s="25" t="s">
        <v>94</v>
      </c>
      <c r="C23" s="26"/>
      <c r="D23" s="25" t="s">
        <v>142</v>
      </c>
      <c r="E23" s="26"/>
    </row>
    <row r="24" spans="1:3" ht="15.75" customHeight="1">
      <c r="A24" s="24"/>
      <c r="B24" s="25"/>
      <c r="C24" s="26"/>
    </row>
    <row r="25" spans="1:5" ht="15.75" customHeight="1">
      <c r="A25" s="24" t="s">
        <v>17</v>
      </c>
      <c r="B25" s="25"/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5" t="s">
        <v>143</v>
      </c>
      <c r="E29" s="26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5" t="s">
        <v>144</v>
      </c>
      <c r="E31" s="26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 t="s">
        <v>315</v>
      </c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 t="s">
        <v>145</v>
      </c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 t="s">
        <v>332</v>
      </c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5:A26"/>
    <mergeCell ref="B25:C25"/>
    <mergeCell ref="B26:C26"/>
    <mergeCell ref="D26:E26"/>
    <mergeCell ref="A23:A24"/>
    <mergeCell ref="B23:C23"/>
    <mergeCell ref="D23:E23"/>
    <mergeCell ref="B24:C24"/>
    <mergeCell ref="D25:E25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E13" sqref="E1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42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42877</v>
      </c>
      <c r="C4" s="7">
        <f>B4+1</f>
        <v>42878</v>
      </c>
      <c r="D4" s="7">
        <f>C4+1</f>
        <v>42879</v>
      </c>
      <c r="E4" s="7">
        <f>D4+1</f>
        <v>42880</v>
      </c>
      <c r="F4" s="7">
        <f>E4+1</f>
        <v>42881</v>
      </c>
      <c r="G4" s="3"/>
      <c r="H4" s="3"/>
    </row>
    <row r="5" spans="1:8" ht="39.75" customHeight="1" thickBot="1">
      <c r="A5" s="37" t="s">
        <v>6</v>
      </c>
      <c r="B5" s="10"/>
      <c r="C5" s="10"/>
      <c r="D5" s="15" t="s">
        <v>323</v>
      </c>
      <c r="E5" s="15"/>
      <c r="F5" s="15"/>
      <c r="G5" s="3"/>
      <c r="H5" s="3"/>
    </row>
    <row r="6" spans="1:6" ht="39.75" customHeight="1">
      <c r="A6" s="38"/>
      <c r="B6" s="15" t="s">
        <v>374</v>
      </c>
      <c r="C6" s="15" t="s">
        <v>373</v>
      </c>
      <c r="D6" s="15" t="s">
        <v>372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 t="s">
        <v>364</v>
      </c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 t="s">
        <v>86</v>
      </c>
      <c r="D11" s="10"/>
      <c r="E11" s="15" t="s">
        <v>86</v>
      </c>
      <c r="F11" s="15" t="s">
        <v>320</v>
      </c>
    </row>
    <row r="12" spans="1:6" ht="39.75" customHeight="1">
      <c r="A12" s="38"/>
      <c r="B12" s="15"/>
      <c r="C12" s="15" t="s">
        <v>88</v>
      </c>
      <c r="D12" s="10" t="s">
        <v>389</v>
      </c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21.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42882</v>
      </c>
      <c r="C20" s="35"/>
      <c r="D20" s="34">
        <f>B20+1</f>
        <v>42883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1" t="s">
        <v>383</v>
      </c>
      <c r="D23" s="25" t="s">
        <v>146</v>
      </c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384</v>
      </c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 t="s">
        <v>334</v>
      </c>
      <c r="C31" s="26"/>
      <c r="D31" s="25" t="s">
        <v>147</v>
      </c>
      <c r="E31" s="26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 t="s">
        <v>328</v>
      </c>
      <c r="E33" s="26"/>
    </row>
    <row r="34" spans="1:5" ht="15.75" customHeight="1">
      <c r="A34" s="24"/>
      <c r="B34" s="25"/>
      <c r="C34" s="26"/>
      <c r="D34" s="25" t="s">
        <v>361</v>
      </c>
      <c r="E34" s="26"/>
    </row>
    <row r="35" spans="1:5" ht="15.75" customHeight="1">
      <c r="A35" s="24" t="s">
        <v>22</v>
      </c>
      <c r="B35" s="25" t="s">
        <v>381</v>
      </c>
      <c r="C35" s="26"/>
      <c r="D35" s="25" t="s">
        <v>148</v>
      </c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31:C31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43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42884</v>
      </c>
      <c r="C4" s="7">
        <f>B4+1</f>
        <v>42885</v>
      </c>
      <c r="D4" s="7">
        <f>C4+1</f>
        <v>42886</v>
      </c>
      <c r="E4" s="7">
        <f>D4+1</f>
        <v>42887</v>
      </c>
      <c r="F4" s="7">
        <f>E4+1</f>
        <v>42888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22" t="s">
        <v>359</v>
      </c>
      <c r="F5" s="22" t="s">
        <v>386</v>
      </c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 t="s">
        <v>397</v>
      </c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 t="s">
        <v>86</v>
      </c>
      <c r="D11" s="21"/>
      <c r="E11" s="15" t="s">
        <v>86</v>
      </c>
      <c r="F11" s="15" t="s">
        <v>295</v>
      </c>
    </row>
    <row r="12" spans="1:6" ht="39.75" customHeight="1">
      <c r="A12" s="38"/>
      <c r="B12" s="15" t="s">
        <v>392</v>
      </c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22.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42889</v>
      </c>
      <c r="C20" s="35"/>
      <c r="D20" s="34">
        <f>B20+1</f>
        <v>42890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 t="s">
        <v>99</v>
      </c>
      <c r="C22" s="26"/>
      <c r="D22" s="25" t="s">
        <v>99</v>
      </c>
      <c r="E22" s="26"/>
    </row>
    <row r="23" spans="1:5" ht="15.75" customHeight="1">
      <c r="A23" s="24" t="s">
        <v>16</v>
      </c>
      <c r="B23" s="25"/>
      <c r="C23" s="26"/>
      <c r="D23" s="41"/>
      <c r="E23" s="26"/>
    </row>
    <row r="24" spans="1:5" ht="15.75" customHeight="1">
      <c r="A24" s="24"/>
      <c r="B24" s="25"/>
      <c r="C24" s="26"/>
      <c r="D24" s="25" t="s">
        <v>385</v>
      </c>
      <c r="E24" s="26"/>
    </row>
    <row r="25" spans="1:5" ht="15.75" customHeight="1">
      <c r="A25" s="24" t="s">
        <v>17</v>
      </c>
      <c r="B25" s="25" t="s">
        <v>394</v>
      </c>
      <c r="C25" s="26"/>
      <c r="D25" s="25" t="s">
        <v>398</v>
      </c>
      <c r="E25" s="26"/>
    </row>
    <row r="26" spans="1:5" ht="15.75" customHeight="1">
      <c r="A26" s="24"/>
      <c r="B26" s="25" t="s">
        <v>393</v>
      </c>
      <c r="C26" s="26"/>
      <c r="D26" s="25" t="s">
        <v>382</v>
      </c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 t="s">
        <v>329</v>
      </c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 t="s">
        <v>149</v>
      </c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5" t="s">
        <v>150</v>
      </c>
      <c r="E39" s="26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B27" sqref="B27:C27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44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42891</v>
      </c>
      <c r="C4" s="7">
        <f>B4+1</f>
        <v>42892</v>
      </c>
      <c r="D4" s="7">
        <f>C4+1</f>
        <v>42893</v>
      </c>
      <c r="E4" s="7">
        <f>D4+1</f>
        <v>42894</v>
      </c>
      <c r="F4" s="7">
        <f>E4+1</f>
        <v>42895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377</v>
      </c>
      <c r="C6" s="15" t="s">
        <v>373</v>
      </c>
      <c r="D6" s="15" t="s">
        <v>372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/>
      <c r="D11" s="10"/>
      <c r="E11" s="15"/>
      <c r="F11" s="10"/>
    </row>
    <row r="12" spans="1:6" ht="39.75" customHeight="1">
      <c r="A12" s="38"/>
      <c r="B12" s="15"/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321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23.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42896</v>
      </c>
      <c r="C20" s="35"/>
      <c r="D20" s="34">
        <f>B20+1</f>
        <v>42897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 t="s">
        <v>151</v>
      </c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 t="s">
        <v>391</v>
      </c>
      <c r="C25" s="26"/>
      <c r="D25" s="25"/>
      <c r="E25" s="26"/>
    </row>
    <row r="26" spans="1:5" ht="15.75" customHeight="1">
      <c r="A26" s="24"/>
      <c r="B26" s="25" t="s">
        <v>395</v>
      </c>
      <c r="C26" s="26"/>
      <c r="D26" s="25" t="s">
        <v>304</v>
      </c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 t="s">
        <v>326</v>
      </c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45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42898</v>
      </c>
      <c r="C4" s="7">
        <f>B4+1</f>
        <v>42899</v>
      </c>
      <c r="D4" s="7">
        <f>C4+1</f>
        <v>42900</v>
      </c>
      <c r="E4" s="7">
        <f>D4+1</f>
        <v>42901</v>
      </c>
      <c r="F4" s="7">
        <f>E4+1</f>
        <v>42902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 t="s">
        <v>378</v>
      </c>
      <c r="G5" s="3"/>
      <c r="H5" s="3"/>
    </row>
    <row r="6" spans="1:6" ht="39.75" customHeight="1">
      <c r="A6" s="38"/>
      <c r="B6" s="15" t="s">
        <v>373</v>
      </c>
      <c r="C6" s="15" t="s">
        <v>377</v>
      </c>
      <c r="D6" s="15" t="s">
        <v>372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/>
      <c r="D10" s="15"/>
      <c r="E10" s="15"/>
      <c r="F10" s="15"/>
    </row>
    <row r="11" spans="1:6" ht="39.75" customHeight="1" thickBot="1">
      <c r="A11" s="37" t="s">
        <v>9</v>
      </c>
      <c r="B11" s="10"/>
      <c r="C11" s="15"/>
      <c r="D11" s="10"/>
      <c r="E11" s="15"/>
      <c r="F11" s="10"/>
    </row>
    <row r="12" spans="1:6" ht="39.75" customHeight="1">
      <c r="A12" s="38"/>
      <c r="B12" s="15"/>
      <c r="C12" s="15"/>
      <c r="D12" s="10"/>
      <c r="E12" s="15"/>
      <c r="F12" s="10"/>
    </row>
    <row r="13" spans="1:6" ht="39.75" customHeight="1" thickBot="1">
      <c r="A13" s="37" t="s">
        <v>10</v>
      </c>
      <c r="B13" s="11"/>
      <c r="C13" s="15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24.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42903</v>
      </c>
      <c r="C20" s="35"/>
      <c r="D20" s="34">
        <f>B20+1</f>
        <v>42904</v>
      </c>
      <c r="E20" s="36"/>
    </row>
    <row r="21" spans="1:5" ht="15.75" customHeight="1">
      <c r="A21" s="24" t="s">
        <v>15</v>
      </c>
      <c r="B21" s="27" t="s">
        <v>106</v>
      </c>
      <c r="C21" s="28"/>
      <c r="D21" s="27" t="s">
        <v>106</v>
      </c>
      <c r="E21" s="28"/>
    </row>
    <row r="22" spans="1:5" ht="15.75" customHeight="1">
      <c r="A22" s="24"/>
      <c r="B22" s="25" t="s">
        <v>379</v>
      </c>
      <c r="C22" s="26"/>
      <c r="D22" s="25" t="s">
        <v>380</v>
      </c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/>
      <c r="E25" s="26"/>
    </row>
    <row r="26" spans="1:5" ht="15.75" customHeight="1">
      <c r="A26" s="24"/>
      <c r="B26" s="25"/>
      <c r="C26" s="26"/>
      <c r="D26" s="25" t="s">
        <v>304</v>
      </c>
      <c r="E26" s="26"/>
    </row>
    <row r="27" spans="1:5" ht="15.75" customHeight="1">
      <c r="A27" s="24" t="s">
        <v>18</v>
      </c>
      <c r="B27" s="25" t="s">
        <v>362</v>
      </c>
      <c r="C27" s="26"/>
      <c r="D27" s="25"/>
      <c r="E27" s="26"/>
    </row>
    <row r="28" spans="1:5" ht="15.75" customHeight="1">
      <c r="A28" s="24"/>
      <c r="B28" s="25" t="s">
        <v>390</v>
      </c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 t="s">
        <v>330</v>
      </c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6" sqref="C6:F6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46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42905</v>
      </c>
      <c r="C4" s="7">
        <f>B4+1</f>
        <v>42906</v>
      </c>
      <c r="D4" s="7">
        <f>C4+1</f>
        <v>42907</v>
      </c>
      <c r="E4" s="7">
        <f>D4+1</f>
        <v>42908</v>
      </c>
      <c r="F4" s="7">
        <f>E4+1</f>
        <v>42909</v>
      </c>
      <c r="G4" s="3"/>
      <c r="H4" s="3"/>
    </row>
    <row r="5" spans="1:8" ht="39.75" customHeight="1" thickBot="1">
      <c r="A5" s="37" t="s">
        <v>6</v>
      </c>
      <c r="B5" s="10" t="s">
        <v>396</v>
      </c>
      <c r="C5" s="10" t="s">
        <v>396</v>
      </c>
      <c r="D5" s="10" t="s">
        <v>396</v>
      </c>
      <c r="E5" s="10" t="s">
        <v>396</v>
      </c>
      <c r="F5" s="10" t="s">
        <v>396</v>
      </c>
      <c r="G5" s="3"/>
      <c r="H5" s="3"/>
    </row>
    <row r="6" spans="1:6" ht="39.75" customHeight="1">
      <c r="A6" s="38"/>
      <c r="B6" s="10" t="s">
        <v>405</v>
      </c>
      <c r="C6" s="10" t="s">
        <v>405</v>
      </c>
      <c r="D6" s="10" t="s">
        <v>405</v>
      </c>
      <c r="E6" s="10" t="s">
        <v>405</v>
      </c>
      <c r="F6" s="10" t="s">
        <v>405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 t="s">
        <v>404</v>
      </c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0"/>
      <c r="D11" s="10"/>
      <c r="E11" s="10"/>
      <c r="F11" s="10"/>
    </row>
    <row r="12" spans="1:6" ht="39.75" customHeight="1">
      <c r="A12" s="38"/>
      <c r="B12" s="10"/>
      <c r="C12" s="10"/>
      <c r="D12" s="10"/>
      <c r="E12" s="10"/>
      <c r="F12" s="10"/>
    </row>
    <row r="13" spans="1:6" ht="39.75" customHeight="1" thickBot="1">
      <c r="A13" s="37" t="s">
        <v>10</v>
      </c>
      <c r="B13" s="11"/>
      <c r="C13" s="10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25.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42910</v>
      </c>
      <c r="C20" s="35"/>
      <c r="D20" s="34">
        <f>B20+1</f>
        <v>42911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 t="s">
        <v>102</v>
      </c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D23" sqref="D23:E2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47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42912</v>
      </c>
      <c r="C4" s="7">
        <f>B4+1</f>
        <v>42913</v>
      </c>
      <c r="D4" s="7">
        <f>C4+1</f>
        <v>42914</v>
      </c>
      <c r="E4" s="7">
        <f>D4+1</f>
        <v>42915</v>
      </c>
      <c r="F4" s="7">
        <f>E4+1</f>
        <v>42916</v>
      </c>
      <c r="G4" s="3"/>
      <c r="H4" s="3"/>
    </row>
    <row r="5" spans="1:8" ht="39.75" customHeight="1" thickBot="1">
      <c r="A5" s="37" t="s">
        <v>6</v>
      </c>
      <c r="B5" s="10" t="s">
        <v>396</v>
      </c>
      <c r="C5" s="10" t="s">
        <v>396</v>
      </c>
      <c r="D5" s="10" t="s">
        <v>396</v>
      </c>
      <c r="E5" s="10" t="s">
        <v>396</v>
      </c>
      <c r="F5" s="15" t="s">
        <v>198</v>
      </c>
      <c r="G5" s="3"/>
      <c r="H5" s="3"/>
    </row>
    <row r="6" spans="1:6" ht="39.75" customHeight="1">
      <c r="A6" s="38"/>
      <c r="B6" s="10" t="s">
        <v>405</v>
      </c>
      <c r="C6" s="10" t="s">
        <v>405</v>
      </c>
      <c r="D6" s="10" t="s">
        <v>405</v>
      </c>
      <c r="E6" s="10" t="s">
        <v>405</v>
      </c>
      <c r="F6" s="10" t="s">
        <v>199</v>
      </c>
    </row>
    <row r="7" spans="1:6" ht="39.75" customHeight="1" thickBot="1">
      <c r="A7" s="37" t="s">
        <v>7</v>
      </c>
      <c r="B7" s="10"/>
      <c r="C7" s="10"/>
      <c r="D7" s="10"/>
      <c r="E7" s="10"/>
      <c r="F7" s="10" t="s">
        <v>396</v>
      </c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0"/>
      <c r="D11" s="10"/>
      <c r="E11" s="10"/>
      <c r="F11" s="10"/>
    </row>
    <row r="12" spans="1:6" ht="39.75" customHeight="1">
      <c r="A12" s="38"/>
      <c r="B12" s="10"/>
      <c r="C12" s="10"/>
      <c r="D12" s="10"/>
      <c r="E12" s="10"/>
      <c r="F12" s="10"/>
    </row>
    <row r="13" spans="1:6" ht="39.75" customHeight="1" thickBot="1">
      <c r="A13" s="37" t="s">
        <v>10</v>
      </c>
      <c r="B13" s="11"/>
      <c r="C13" s="10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26.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42917</v>
      </c>
      <c r="C20" s="35"/>
      <c r="D20" s="34">
        <f>B20+1</f>
        <v>42918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 t="s">
        <v>76</v>
      </c>
      <c r="C22" s="26"/>
      <c r="D22" s="25" t="s">
        <v>406</v>
      </c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5" sqref="B5:F5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48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42919</v>
      </c>
      <c r="C4" s="7">
        <f>B4+1</f>
        <v>42920</v>
      </c>
      <c r="D4" s="7">
        <f>C4+1</f>
        <v>42921</v>
      </c>
      <c r="E4" s="7">
        <f>D4+1</f>
        <v>42922</v>
      </c>
      <c r="F4" s="7">
        <f>E4+1</f>
        <v>42923</v>
      </c>
      <c r="G4" s="3"/>
      <c r="H4" s="3"/>
    </row>
    <row r="5" spans="1:8" ht="39.75" customHeight="1" thickBot="1">
      <c r="A5" s="37" t="s">
        <v>6</v>
      </c>
      <c r="B5" s="10" t="s">
        <v>396</v>
      </c>
      <c r="C5" s="10" t="s">
        <v>396</v>
      </c>
      <c r="D5" s="10" t="s">
        <v>396</v>
      </c>
      <c r="E5" s="10" t="s">
        <v>396</v>
      </c>
      <c r="F5" s="10" t="s">
        <v>396</v>
      </c>
      <c r="G5" s="3"/>
      <c r="H5" s="3"/>
    </row>
    <row r="6" spans="1:6" ht="39.75" customHeight="1">
      <c r="A6" s="38"/>
      <c r="B6" s="10"/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5" t="s">
        <v>89</v>
      </c>
      <c r="D11" s="10"/>
      <c r="E11" s="10"/>
      <c r="F11" s="10"/>
    </row>
    <row r="12" spans="1:6" ht="39.75" customHeight="1">
      <c r="A12" s="38"/>
      <c r="B12" s="10"/>
      <c r="C12" s="10"/>
      <c r="D12" s="10"/>
      <c r="E12" s="10"/>
      <c r="F12" s="10"/>
    </row>
    <row r="13" spans="1:6" ht="39.75" customHeight="1" thickBot="1">
      <c r="A13" s="37" t="s">
        <v>10</v>
      </c>
      <c r="B13" s="11"/>
      <c r="C13" s="10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27.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42924</v>
      </c>
      <c r="C20" s="35"/>
      <c r="D20" s="34">
        <f>B20+1</f>
        <v>42925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 t="s">
        <v>388</v>
      </c>
      <c r="C22" s="26"/>
      <c r="D22" s="25" t="s">
        <v>387</v>
      </c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B25" sqref="B25:C25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49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42926</v>
      </c>
      <c r="C4" s="7">
        <f>B4+1</f>
        <v>42927</v>
      </c>
      <c r="D4" s="7">
        <f>C4+1</f>
        <v>42928</v>
      </c>
      <c r="E4" s="7">
        <f>D4+1</f>
        <v>42929</v>
      </c>
      <c r="F4" s="7">
        <f>E4+1</f>
        <v>42930</v>
      </c>
      <c r="G4" s="3"/>
      <c r="H4" s="3"/>
    </row>
    <row r="5" spans="1:8" ht="39.75" customHeight="1" thickBot="1">
      <c r="A5" s="37" t="s">
        <v>6</v>
      </c>
      <c r="B5" s="10" t="s">
        <v>396</v>
      </c>
      <c r="C5" s="10" t="s">
        <v>396</v>
      </c>
      <c r="D5" s="10" t="s">
        <v>396</v>
      </c>
      <c r="E5" s="10" t="s">
        <v>396</v>
      </c>
      <c r="F5" s="10" t="s">
        <v>396</v>
      </c>
      <c r="G5" s="3"/>
      <c r="H5" s="3"/>
    </row>
    <row r="6" spans="1:6" ht="39.75" customHeight="1">
      <c r="A6" s="38"/>
      <c r="B6" s="10"/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0"/>
      <c r="D11" s="10"/>
      <c r="E11" s="10"/>
      <c r="F11" s="10"/>
    </row>
    <row r="12" spans="1:6" ht="39.75" customHeight="1">
      <c r="A12" s="38"/>
      <c r="B12" s="10"/>
      <c r="C12" s="15" t="s">
        <v>89</v>
      </c>
      <c r="D12" s="10"/>
      <c r="E12" s="10"/>
      <c r="F12" s="10"/>
    </row>
    <row r="13" spans="1:6" ht="39.75" customHeight="1" thickBot="1">
      <c r="A13" s="37" t="s">
        <v>10</v>
      </c>
      <c r="B13" s="11"/>
      <c r="C13" s="10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28.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42931</v>
      </c>
      <c r="C20" s="35"/>
      <c r="D20" s="34">
        <f>B20+1</f>
        <v>42932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 t="s">
        <v>400</v>
      </c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22" sqref="B22:C22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23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42744</v>
      </c>
      <c r="C4" s="7">
        <f>B4+1</f>
        <v>42745</v>
      </c>
      <c r="D4" s="7">
        <f>C4+1</f>
        <v>42746</v>
      </c>
      <c r="E4" s="7">
        <f>D4+1</f>
        <v>42747</v>
      </c>
      <c r="F4" s="7">
        <f>E4+1</f>
        <v>42748</v>
      </c>
      <c r="G4" s="3"/>
      <c r="H4" s="3"/>
    </row>
    <row r="5" spans="1:8" ht="39.75" customHeight="1" thickBot="1">
      <c r="A5" s="37" t="s">
        <v>6</v>
      </c>
      <c r="B5" s="15" t="s">
        <v>115</v>
      </c>
      <c r="C5" s="15" t="s">
        <v>158</v>
      </c>
      <c r="D5" s="15" t="s">
        <v>115</v>
      </c>
      <c r="E5" s="15" t="s">
        <v>158</v>
      </c>
      <c r="F5" s="15" t="s">
        <v>164</v>
      </c>
      <c r="G5" s="3"/>
      <c r="H5" s="3"/>
    </row>
    <row r="6" spans="1:6" ht="39.75" customHeight="1">
      <c r="A6" s="38"/>
      <c r="B6" s="15" t="s">
        <v>85</v>
      </c>
      <c r="C6" s="15" t="s">
        <v>85</v>
      </c>
      <c r="D6" s="15" t="s">
        <v>85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/>
      <c r="C11" s="15" t="s">
        <v>86</v>
      </c>
      <c r="D11" s="10"/>
      <c r="E11" s="15" t="s">
        <v>86</v>
      </c>
      <c r="F11" s="10" t="s">
        <v>91</v>
      </c>
    </row>
    <row r="12" spans="1:6" ht="39.75" customHeight="1">
      <c r="A12" s="38"/>
      <c r="B12" s="10" t="s">
        <v>123</v>
      </c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 t="s">
        <v>90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2.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42749</v>
      </c>
      <c r="C20" s="35"/>
      <c r="D20" s="34">
        <f>B20+1</f>
        <v>42750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 t="s">
        <v>168</v>
      </c>
      <c r="C22" s="26"/>
      <c r="D22" s="25"/>
      <c r="E22" s="26"/>
    </row>
    <row r="23" spans="1:5" ht="15.75" customHeight="1">
      <c r="A23" s="24" t="s">
        <v>16</v>
      </c>
      <c r="B23" s="25" t="s">
        <v>109</v>
      </c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98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121</v>
      </c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B25" sqref="B25:C25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50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42933</v>
      </c>
      <c r="C4" s="7">
        <f>B4+1</f>
        <v>42934</v>
      </c>
      <c r="D4" s="7">
        <f>C4+1</f>
        <v>42935</v>
      </c>
      <c r="E4" s="7">
        <f>D4+1</f>
        <v>42936</v>
      </c>
      <c r="F4" s="7">
        <f>E4+1</f>
        <v>42937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0"/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0"/>
      <c r="D11" s="10" t="s">
        <v>401</v>
      </c>
      <c r="E11" s="10"/>
      <c r="F11" s="10"/>
    </row>
    <row r="12" spans="1:6" ht="39.75" customHeight="1">
      <c r="A12" s="38"/>
      <c r="B12" s="10"/>
      <c r="C12" s="15" t="s">
        <v>89</v>
      </c>
      <c r="D12" s="10"/>
      <c r="E12" s="10"/>
      <c r="F12" s="10"/>
    </row>
    <row r="13" spans="1:6" ht="39.75" customHeight="1" thickBot="1">
      <c r="A13" s="37" t="s">
        <v>10</v>
      </c>
      <c r="B13" s="11"/>
      <c r="C13" s="10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29.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42938</v>
      </c>
      <c r="C20" s="35"/>
      <c r="D20" s="34">
        <f>B20+1</f>
        <v>42939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 t="s">
        <v>402</v>
      </c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D7" sqref="D7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51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42940</v>
      </c>
      <c r="C4" s="7">
        <f>B4+1</f>
        <v>42941</v>
      </c>
      <c r="D4" s="7">
        <f>C4+1</f>
        <v>42942</v>
      </c>
      <c r="E4" s="7">
        <f>D4+1</f>
        <v>42943</v>
      </c>
      <c r="F4" s="7">
        <f>E4+1</f>
        <v>42944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0"/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5" t="s">
        <v>415</v>
      </c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5" t="s">
        <v>416</v>
      </c>
      <c r="D11" s="10"/>
      <c r="E11" s="15" t="s">
        <v>416</v>
      </c>
      <c r="F11" s="10"/>
    </row>
    <row r="12" spans="1:6" ht="39.75" customHeight="1">
      <c r="A12" s="38"/>
      <c r="B12" s="10"/>
      <c r="C12" s="15" t="s">
        <v>89</v>
      </c>
      <c r="D12" s="10"/>
      <c r="E12" s="10" t="s">
        <v>417</v>
      </c>
      <c r="F12" s="10"/>
    </row>
    <row r="13" spans="1:6" ht="39.75" customHeight="1" thickBot="1">
      <c r="A13" s="37" t="s">
        <v>10</v>
      </c>
      <c r="B13" s="11"/>
      <c r="C13" s="10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30.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42945</v>
      </c>
      <c r="C20" s="35"/>
      <c r="D20" s="34">
        <f>B20+1</f>
        <v>42946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 t="s">
        <v>403</v>
      </c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3">
      <selection activeCell="B38" sqref="B38:C38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52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42947</v>
      </c>
      <c r="C4" s="7">
        <f>B4+1</f>
        <v>42948</v>
      </c>
      <c r="D4" s="7">
        <f>C4+1</f>
        <v>42949</v>
      </c>
      <c r="E4" s="7">
        <f>D4+1</f>
        <v>42950</v>
      </c>
      <c r="F4" s="7">
        <f>E4+1</f>
        <v>42951</v>
      </c>
      <c r="G4" s="3"/>
      <c r="H4" s="3"/>
    </row>
    <row r="5" spans="1:8" ht="39.75" customHeight="1" thickBot="1">
      <c r="A5" s="37" t="s">
        <v>6</v>
      </c>
      <c r="B5" s="10" t="s">
        <v>261</v>
      </c>
      <c r="C5" s="10" t="s">
        <v>261</v>
      </c>
      <c r="D5" s="10" t="s">
        <v>261</v>
      </c>
      <c r="E5" s="10" t="s">
        <v>261</v>
      </c>
      <c r="F5" s="10" t="s">
        <v>261</v>
      </c>
      <c r="G5" s="3"/>
      <c r="H5" s="3"/>
    </row>
    <row r="6" spans="1:6" ht="39.75" customHeight="1">
      <c r="A6" s="38"/>
      <c r="B6" s="10"/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5" t="s">
        <v>416</v>
      </c>
      <c r="D11" s="10"/>
      <c r="E11" s="15" t="s">
        <v>416</v>
      </c>
      <c r="F11" s="10"/>
    </row>
    <row r="12" spans="1:6" ht="39.75" customHeight="1">
      <c r="A12" s="38"/>
      <c r="B12" s="10"/>
      <c r="C12" s="15" t="s">
        <v>89</v>
      </c>
      <c r="D12" s="10"/>
      <c r="E12" s="10" t="s">
        <v>418</v>
      </c>
      <c r="F12" s="10"/>
    </row>
    <row r="13" spans="1:6" ht="39.75" customHeight="1" thickBot="1">
      <c r="A13" s="37" t="s">
        <v>10</v>
      </c>
      <c r="B13" s="11"/>
      <c r="C13" s="10" t="s">
        <v>418</v>
      </c>
      <c r="D13" s="15" t="s">
        <v>411</v>
      </c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31.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42952</v>
      </c>
      <c r="C20" s="35"/>
      <c r="D20" s="34">
        <f>B20+1</f>
        <v>42953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 t="s">
        <v>192</v>
      </c>
      <c r="C23" s="26"/>
      <c r="D23" s="25"/>
      <c r="E23" s="26"/>
    </row>
    <row r="24" spans="1:5" ht="15.75" customHeight="1">
      <c r="A24" s="24"/>
      <c r="B24" s="25" t="s">
        <v>193</v>
      </c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304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 t="s">
        <v>428</v>
      </c>
      <c r="C38" s="26"/>
      <c r="D38" s="25"/>
      <c r="E38" s="26"/>
    </row>
    <row r="39" spans="1:5" ht="15.75" customHeight="1">
      <c r="A39" s="24" t="s">
        <v>7</v>
      </c>
      <c r="B39" s="25" t="s">
        <v>427</v>
      </c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25" sqref="D25:E25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53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42954</v>
      </c>
      <c r="C4" s="7">
        <f>B4+1</f>
        <v>42955</v>
      </c>
      <c r="D4" s="7">
        <f>C4+1</f>
        <v>42956</v>
      </c>
      <c r="E4" s="7">
        <f>D4+1</f>
        <v>42957</v>
      </c>
      <c r="F4" s="7">
        <f>E4+1</f>
        <v>42958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0"/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5" t="s">
        <v>416</v>
      </c>
      <c r="D11" s="10"/>
      <c r="E11" s="15" t="s">
        <v>416</v>
      </c>
      <c r="F11" s="10"/>
    </row>
    <row r="12" spans="1:6" ht="39.75" customHeight="1">
      <c r="A12" s="38"/>
      <c r="B12" s="10"/>
      <c r="C12" s="15" t="s">
        <v>89</v>
      </c>
      <c r="D12" s="10"/>
      <c r="E12" s="10" t="s">
        <v>418</v>
      </c>
      <c r="F12" s="10"/>
    </row>
    <row r="13" spans="1:6" ht="39.75" customHeight="1" thickBot="1">
      <c r="A13" s="37" t="s">
        <v>10</v>
      </c>
      <c r="B13" s="11"/>
      <c r="C13" s="10" t="s">
        <v>418</v>
      </c>
      <c r="D13" s="15" t="s">
        <v>411</v>
      </c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32.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42959</v>
      </c>
      <c r="C20" s="35"/>
      <c r="D20" s="34">
        <f>B20+1</f>
        <v>42960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 t="s">
        <v>98</v>
      </c>
      <c r="E24" s="26"/>
    </row>
    <row r="25" spans="1:5" ht="15.75" customHeight="1">
      <c r="A25" s="24" t="s">
        <v>17</v>
      </c>
      <c r="B25" s="25" t="s">
        <v>310</v>
      </c>
      <c r="C25" s="26"/>
      <c r="D25" s="25" t="s">
        <v>420</v>
      </c>
      <c r="E25" s="26"/>
    </row>
    <row r="26" spans="1:5" ht="15.75" customHeight="1">
      <c r="A26" s="24"/>
      <c r="B26" s="25" t="s">
        <v>309</v>
      </c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22" sqref="D22:E22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54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42961</v>
      </c>
      <c r="C4" s="7">
        <f>B4+1</f>
        <v>42962</v>
      </c>
      <c r="D4" s="7">
        <f>C4+1</f>
        <v>42963</v>
      </c>
      <c r="E4" s="7">
        <f>D4+1</f>
        <v>42964</v>
      </c>
      <c r="F4" s="7">
        <f>E4+1</f>
        <v>42965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 t="s">
        <v>413</v>
      </c>
      <c r="G5" s="3"/>
      <c r="H5" s="3"/>
    </row>
    <row r="6" spans="1:6" ht="39.75" customHeight="1">
      <c r="A6" s="38"/>
      <c r="B6" s="10"/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5" t="s">
        <v>416</v>
      </c>
      <c r="D11" s="10"/>
      <c r="E11" s="15" t="s">
        <v>416</v>
      </c>
      <c r="F11" s="10"/>
    </row>
    <row r="12" spans="1:6" ht="39.75" customHeight="1">
      <c r="A12" s="38"/>
      <c r="B12" s="10"/>
      <c r="C12" s="15" t="s">
        <v>89</v>
      </c>
      <c r="D12" s="10"/>
      <c r="E12" s="10" t="s">
        <v>418</v>
      </c>
      <c r="F12" s="10"/>
    </row>
    <row r="13" spans="1:6" ht="39.75" customHeight="1" thickBot="1">
      <c r="A13" s="37" t="s">
        <v>10</v>
      </c>
      <c r="B13" s="11"/>
      <c r="C13" s="10" t="s">
        <v>418</v>
      </c>
      <c r="D13" s="15" t="s">
        <v>411</v>
      </c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33.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42966</v>
      </c>
      <c r="C20" s="35"/>
      <c r="D20" s="34">
        <f>B20+1</f>
        <v>42967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 t="s">
        <v>431</v>
      </c>
      <c r="E22" s="26"/>
    </row>
    <row r="23" spans="1:5" ht="15.75" customHeight="1">
      <c r="A23" s="24" t="s">
        <v>16</v>
      </c>
      <c r="B23" s="25" t="s">
        <v>100</v>
      </c>
      <c r="C23" s="26"/>
      <c r="D23" s="25"/>
      <c r="E23" s="49"/>
    </row>
    <row r="24" spans="1:5" ht="15.75" customHeight="1">
      <c r="A24" s="24"/>
      <c r="B24" s="25" t="s">
        <v>414</v>
      </c>
      <c r="C24" s="26"/>
      <c r="D24" s="25"/>
      <c r="E24" s="26"/>
    </row>
    <row r="25" spans="1:5" ht="15.75" customHeight="1">
      <c r="A25" s="24" t="s">
        <v>17</v>
      </c>
      <c r="B25" s="25" t="s">
        <v>421</v>
      </c>
      <c r="C25" s="26"/>
      <c r="D25" s="25" t="s">
        <v>98</v>
      </c>
      <c r="E25" s="26"/>
    </row>
    <row r="26" spans="1:5" ht="15.75" customHeight="1">
      <c r="A26" s="24"/>
      <c r="B26" s="25" t="s">
        <v>429</v>
      </c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55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42968</v>
      </c>
      <c r="C4" s="7">
        <f>B4+1</f>
        <v>42969</v>
      </c>
      <c r="D4" s="7">
        <f>C4+1</f>
        <v>42970</v>
      </c>
      <c r="E4" s="7">
        <f>D4+1</f>
        <v>42971</v>
      </c>
      <c r="F4" s="7">
        <f>E4+1</f>
        <v>42972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0"/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5" t="s">
        <v>416</v>
      </c>
      <c r="D11" s="10"/>
      <c r="E11" s="15" t="s">
        <v>416</v>
      </c>
      <c r="F11" s="10"/>
    </row>
    <row r="12" spans="1:6" ht="39.75" customHeight="1">
      <c r="A12" s="38"/>
      <c r="B12" s="10" t="s">
        <v>432</v>
      </c>
      <c r="C12" s="15" t="s">
        <v>89</v>
      </c>
      <c r="D12" s="10" t="s">
        <v>434</v>
      </c>
      <c r="E12" s="10" t="s">
        <v>418</v>
      </c>
      <c r="F12" s="15" t="s">
        <v>475</v>
      </c>
    </row>
    <row r="13" spans="1:6" ht="39.75" customHeight="1" thickBot="1">
      <c r="A13" s="37" t="s">
        <v>10</v>
      </c>
      <c r="B13" s="11"/>
      <c r="C13" s="10" t="s">
        <v>418</v>
      </c>
      <c r="D13" s="15" t="s">
        <v>411</v>
      </c>
      <c r="E13" s="10"/>
      <c r="F13" s="15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34.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42973</v>
      </c>
      <c r="C20" s="35"/>
      <c r="D20" s="34">
        <f>B20+1</f>
        <v>42974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 t="s">
        <v>412</v>
      </c>
      <c r="C22" s="26"/>
      <c r="D22" s="25" t="s">
        <v>412</v>
      </c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 t="s">
        <v>98</v>
      </c>
      <c r="E24" s="26"/>
    </row>
    <row r="25" spans="1:5" ht="15.75" customHeight="1">
      <c r="A25" s="24" t="s">
        <v>17</v>
      </c>
      <c r="B25" s="25"/>
      <c r="C25" s="26"/>
      <c r="D25" s="25"/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56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42975</v>
      </c>
      <c r="C4" s="7">
        <f>B4+1</f>
        <v>42976</v>
      </c>
      <c r="D4" s="7">
        <f>C4+1</f>
        <v>42977</v>
      </c>
      <c r="E4" s="7">
        <f>D4+1</f>
        <v>42978</v>
      </c>
      <c r="F4" s="7">
        <f>E4+1</f>
        <v>42979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5"/>
    </row>
    <row r="11" spans="1:6" ht="39.75" customHeight="1" thickBot="1">
      <c r="A11" s="37" t="s">
        <v>9</v>
      </c>
      <c r="B11" s="15" t="s">
        <v>468</v>
      </c>
      <c r="C11" s="15" t="s">
        <v>416</v>
      </c>
      <c r="D11" s="10" t="s">
        <v>435</v>
      </c>
      <c r="E11" s="15" t="s">
        <v>416</v>
      </c>
      <c r="F11" s="15" t="s">
        <v>477</v>
      </c>
    </row>
    <row r="12" spans="1:6" ht="39.75" customHeight="1">
      <c r="A12" s="38"/>
      <c r="B12" s="10"/>
      <c r="C12" s="15" t="s">
        <v>89</v>
      </c>
      <c r="D12" s="10"/>
      <c r="E12" s="10" t="s">
        <v>418</v>
      </c>
      <c r="F12" s="10" t="s">
        <v>491</v>
      </c>
    </row>
    <row r="13" spans="1:6" ht="39.75" customHeight="1" thickBot="1">
      <c r="A13" s="37" t="s">
        <v>10</v>
      </c>
      <c r="B13" s="11"/>
      <c r="C13" s="10" t="s">
        <v>418</v>
      </c>
      <c r="D13" s="15" t="s">
        <v>441</v>
      </c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35.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42980</v>
      </c>
      <c r="C20" s="35"/>
      <c r="D20" s="34">
        <f>B20+1</f>
        <v>42981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 t="s">
        <v>497</v>
      </c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98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422</v>
      </c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 t="s">
        <v>437</v>
      </c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 t="s">
        <v>436</v>
      </c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57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42982</v>
      </c>
      <c r="C4" s="7">
        <f>B4+1</f>
        <v>42983</v>
      </c>
      <c r="D4" s="7">
        <f>C4+1</f>
        <v>42984</v>
      </c>
      <c r="E4" s="7">
        <f>D4+1</f>
        <v>42985</v>
      </c>
      <c r="F4" s="7">
        <f>E4+1</f>
        <v>42986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0" t="s">
        <v>482</v>
      </c>
      <c r="C11" s="15" t="s">
        <v>416</v>
      </c>
      <c r="D11" s="10"/>
      <c r="E11" s="15" t="s">
        <v>416</v>
      </c>
      <c r="F11" s="10"/>
    </row>
    <row r="12" spans="1:6" ht="39.75" customHeight="1">
      <c r="A12" s="38"/>
      <c r="B12" s="10"/>
      <c r="C12" s="15" t="s">
        <v>89</v>
      </c>
      <c r="D12" s="10"/>
      <c r="E12" s="10" t="s">
        <v>488</v>
      </c>
      <c r="F12" s="15" t="s">
        <v>528</v>
      </c>
    </row>
    <row r="13" spans="1:6" ht="39.75" customHeight="1" thickBot="1">
      <c r="A13" s="37" t="s">
        <v>10</v>
      </c>
      <c r="B13" s="11"/>
      <c r="C13" s="10" t="s">
        <v>418</v>
      </c>
      <c r="D13" s="15" t="s">
        <v>411</v>
      </c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36.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42987</v>
      </c>
      <c r="C20" s="35"/>
      <c r="D20" s="34">
        <f>B20+1</f>
        <v>42988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 t="s">
        <v>399</v>
      </c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 t="s">
        <v>98</v>
      </c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 t="s">
        <v>516</v>
      </c>
      <c r="C25" s="26"/>
      <c r="D25" s="25" t="s">
        <v>439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 t="s">
        <v>440</v>
      </c>
      <c r="E29" s="28"/>
    </row>
    <row r="30" spans="1:5" ht="15.75" customHeight="1">
      <c r="A30" s="24"/>
      <c r="B30" s="25"/>
      <c r="C30" s="26"/>
      <c r="D30" s="25" t="s">
        <v>492</v>
      </c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 t="s">
        <v>438</v>
      </c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B26" sqref="B26:C26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58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42989</v>
      </c>
      <c r="C4" s="7">
        <f>B4+1</f>
        <v>42990</v>
      </c>
      <c r="D4" s="7">
        <f>C4+1</f>
        <v>42991</v>
      </c>
      <c r="E4" s="7">
        <f>D4+1</f>
        <v>42992</v>
      </c>
      <c r="F4" s="7">
        <f>E4+1</f>
        <v>42993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5" t="s">
        <v>469</v>
      </c>
      <c r="C11" s="15" t="s">
        <v>416</v>
      </c>
      <c r="D11" s="15" t="s">
        <v>518</v>
      </c>
      <c r="E11" s="15" t="s">
        <v>416</v>
      </c>
      <c r="F11" s="10" t="s">
        <v>478</v>
      </c>
    </row>
    <row r="12" spans="1:6" ht="39.75" customHeight="1">
      <c r="A12" s="38"/>
      <c r="B12" s="10"/>
      <c r="C12" s="10" t="s">
        <v>418</v>
      </c>
      <c r="D12" s="10"/>
      <c r="E12" s="10" t="s">
        <v>418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5" t="s">
        <v>508</v>
      </c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37.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42994</v>
      </c>
      <c r="C20" s="35"/>
      <c r="D20" s="34">
        <f>B20+1</f>
        <v>42995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 t="s">
        <v>103</v>
      </c>
      <c r="C22" s="26"/>
      <c r="D22" s="25" t="s">
        <v>509</v>
      </c>
      <c r="E22" s="26"/>
    </row>
    <row r="23" spans="1:5" ht="15.75" customHeight="1">
      <c r="A23" s="24" t="s">
        <v>16</v>
      </c>
      <c r="B23" s="25" t="s">
        <v>430</v>
      </c>
      <c r="C23" s="26"/>
      <c r="D23" s="25" t="s">
        <v>410</v>
      </c>
      <c r="E23" s="26"/>
    </row>
    <row r="24" spans="1:5" ht="15.75" customHeight="1">
      <c r="A24" s="24"/>
      <c r="B24" s="1" t="s">
        <v>484</v>
      </c>
      <c r="D24" s="25" t="s">
        <v>519</v>
      </c>
      <c r="E24" s="26"/>
    </row>
    <row r="25" spans="1:5" ht="15.75" customHeight="1">
      <c r="A25" s="24" t="s">
        <v>17</v>
      </c>
      <c r="B25" s="25" t="s">
        <v>535</v>
      </c>
      <c r="C25" s="26"/>
      <c r="D25" s="25"/>
      <c r="E25" s="26"/>
    </row>
    <row r="26" spans="1:5" ht="15.75" customHeight="1">
      <c r="A26" s="24"/>
      <c r="B26" s="25"/>
      <c r="C26" s="26"/>
      <c r="D26" s="25" t="s">
        <v>98</v>
      </c>
      <c r="E26" s="26"/>
    </row>
    <row r="27" spans="1:5" ht="15.75" customHeight="1">
      <c r="A27" s="24" t="s">
        <v>18</v>
      </c>
      <c r="B27" s="25"/>
      <c r="C27" s="26"/>
      <c r="D27" s="25" t="s">
        <v>442</v>
      </c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 t="s">
        <v>493</v>
      </c>
      <c r="C31" s="26"/>
      <c r="D31" s="27" t="s">
        <v>443</v>
      </c>
      <c r="E31" s="28"/>
    </row>
    <row r="32" spans="1:5" ht="15.75" customHeight="1">
      <c r="A32" s="24"/>
      <c r="B32" s="25"/>
      <c r="C32" s="26"/>
      <c r="D32" s="25" t="s">
        <v>498</v>
      </c>
      <c r="E32" s="26"/>
    </row>
    <row r="33" spans="1:5" ht="15.75" customHeight="1">
      <c r="A33" s="24" t="s">
        <v>21</v>
      </c>
      <c r="B33" s="25"/>
      <c r="C33" s="26"/>
      <c r="D33" s="25" t="s">
        <v>499</v>
      </c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 t="s">
        <v>423</v>
      </c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D23:E23"/>
    <mergeCell ref="B23:C23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59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42996</v>
      </c>
      <c r="C4" s="7">
        <f>B4+1</f>
        <v>42997</v>
      </c>
      <c r="D4" s="7">
        <f>C4+1</f>
        <v>42998</v>
      </c>
      <c r="E4" s="7">
        <f>D4+1</f>
        <v>42999</v>
      </c>
      <c r="F4" s="7">
        <f>E4+1</f>
        <v>43000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5" t="s">
        <v>87</v>
      </c>
      <c r="D9" s="15" t="s">
        <v>87</v>
      </c>
      <c r="E9" s="15"/>
      <c r="F9" s="15" t="s">
        <v>87</v>
      </c>
    </row>
    <row r="10" spans="1:6" ht="39.75" customHeight="1">
      <c r="A10" s="38"/>
      <c r="B10" s="10"/>
      <c r="C10" s="15" t="s">
        <v>416</v>
      </c>
      <c r="D10" s="10"/>
      <c r="E10" s="15"/>
      <c r="F10" s="10"/>
    </row>
    <row r="11" spans="1:6" ht="39.75" customHeight="1" thickBot="1">
      <c r="A11" s="37" t="s">
        <v>9</v>
      </c>
      <c r="B11" s="15" t="s">
        <v>489</v>
      </c>
      <c r="C11" s="15" t="s">
        <v>89</v>
      </c>
      <c r="D11" s="15" t="s">
        <v>537</v>
      </c>
      <c r="E11" s="15" t="s">
        <v>416</v>
      </c>
      <c r="F11" s="15" t="s">
        <v>416</v>
      </c>
    </row>
    <row r="12" spans="1:6" ht="39.75" customHeight="1">
      <c r="A12" s="38"/>
      <c r="B12" s="15"/>
      <c r="C12" s="10" t="s">
        <v>418</v>
      </c>
      <c r="D12" s="15" t="s">
        <v>525</v>
      </c>
      <c r="E12" s="10" t="s">
        <v>418</v>
      </c>
      <c r="F12" s="15" t="s">
        <v>529</v>
      </c>
    </row>
    <row r="13" spans="1:6" ht="39.75" customHeight="1" thickBot="1">
      <c r="A13" s="37" t="s">
        <v>10</v>
      </c>
      <c r="B13" s="11"/>
      <c r="C13" s="10"/>
      <c r="E13" s="15" t="s">
        <v>521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38.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43001</v>
      </c>
      <c r="C20" s="35"/>
      <c r="D20" s="34">
        <f>B20+1</f>
        <v>43002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1" t="s">
        <v>408</v>
      </c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 t="s">
        <v>98</v>
      </c>
      <c r="E24" s="26"/>
    </row>
    <row r="25" spans="1:5" ht="15.75" customHeight="1">
      <c r="A25" s="24" t="s">
        <v>17</v>
      </c>
      <c r="B25" s="25"/>
      <c r="C25" s="26"/>
      <c r="D25" s="25" t="s">
        <v>444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 t="s">
        <v>445</v>
      </c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 t="s">
        <v>539</v>
      </c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 t="s">
        <v>500</v>
      </c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 t="s">
        <v>538</v>
      </c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24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42751</v>
      </c>
      <c r="C4" s="7">
        <f>B4+1</f>
        <v>42752</v>
      </c>
      <c r="D4" s="7">
        <f>C4+1</f>
        <v>42753</v>
      </c>
      <c r="E4" s="7">
        <f>D4+1</f>
        <v>42754</v>
      </c>
      <c r="F4" s="7">
        <f>E4+1</f>
        <v>42755</v>
      </c>
      <c r="G4" s="3"/>
      <c r="H4" s="3"/>
    </row>
    <row r="5" spans="1:8" ht="39.75" customHeight="1" thickBot="1">
      <c r="A5" s="37" t="s">
        <v>6</v>
      </c>
      <c r="B5" s="15" t="s">
        <v>164</v>
      </c>
      <c r="C5" s="18" t="s">
        <v>174</v>
      </c>
      <c r="D5" s="18" t="s">
        <v>180</v>
      </c>
      <c r="E5" s="18" t="s">
        <v>174</v>
      </c>
      <c r="F5" s="15" t="s">
        <v>164</v>
      </c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 t="s">
        <v>176</v>
      </c>
      <c r="C7" s="10" t="s">
        <v>176</v>
      </c>
      <c r="D7" s="10" t="s">
        <v>176</v>
      </c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 t="s">
        <v>123</v>
      </c>
      <c r="C11" s="15"/>
      <c r="D11" s="10" t="s">
        <v>172</v>
      </c>
      <c r="E11" s="15"/>
      <c r="F11" s="10" t="s">
        <v>90</v>
      </c>
    </row>
    <row r="12" spans="1:6" ht="39.75" customHeight="1">
      <c r="A12" s="38"/>
      <c r="B12" s="10"/>
      <c r="C12" s="15" t="s">
        <v>88</v>
      </c>
      <c r="D12" s="10"/>
      <c r="E12" s="15" t="s">
        <v>88</v>
      </c>
      <c r="F12" s="10" t="s">
        <v>120</v>
      </c>
    </row>
    <row r="13" spans="1:6" ht="39.75" customHeight="1" thickBot="1">
      <c r="A13" s="37" t="s">
        <v>10</v>
      </c>
      <c r="B13" s="11"/>
      <c r="C13" s="15" t="s">
        <v>89</v>
      </c>
      <c r="D13" s="10"/>
      <c r="E13" s="10" t="s">
        <v>297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3.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42756</v>
      </c>
      <c r="C20" s="35"/>
      <c r="D20" s="34">
        <f>B20+1</f>
        <v>42757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 t="s">
        <v>112</v>
      </c>
      <c r="C25" s="26"/>
      <c r="D25" s="25" t="s">
        <v>154</v>
      </c>
      <c r="E25" s="26"/>
    </row>
    <row r="26" spans="1:5" ht="15.75" customHeight="1">
      <c r="A26" s="24"/>
      <c r="B26" s="25"/>
      <c r="C26" s="26"/>
      <c r="D26" s="25" t="s">
        <v>98</v>
      </c>
      <c r="E26" s="26"/>
    </row>
    <row r="27" spans="1:5" ht="15.75" customHeight="1">
      <c r="A27" s="24" t="s">
        <v>18</v>
      </c>
      <c r="B27" s="25" t="s">
        <v>175</v>
      </c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5" t="s">
        <v>155</v>
      </c>
      <c r="E29" s="26"/>
    </row>
    <row r="30" spans="1:5" ht="15.75" customHeight="1">
      <c r="A30" s="24"/>
      <c r="B30" s="25"/>
      <c r="C30" s="26"/>
      <c r="D30" s="25" t="s">
        <v>153</v>
      </c>
      <c r="E30" s="26"/>
    </row>
    <row r="31" spans="1:5" ht="15.75" customHeight="1">
      <c r="A31" s="24" t="s">
        <v>20</v>
      </c>
      <c r="B31" s="25" t="s">
        <v>160</v>
      </c>
      <c r="C31" s="26"/>
      <c r="D31" s="27"/>
      <c r="E31" s="28"/>
    </row>
    <row r="32" spans="1:5" ht="15.75" customHeight="1">
      <c r="A32" s="24"/>
      <c r="B32" s="25" t="s">
        <v>159</v>
      </c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>
        <v>0</v>
      </c>
      <c r="C34" s="26"/>
      <c r="D34" s="25"/>
      <c r="E34" s="26"/>
    </row>
    <row r="35" spans="1:5" ht="15.75" customHeight="1">
      <c r="A35" s="24" t="s">
        <v>22</v>
      </c>
      <c r="B35" s="25" t="s">
        <v>161</v>
      </c>
      <c r="C35" s="26"/>
      <c r="D35" s="25" t="s">
        <v>169</v>
      </c>
      <c r="E35" s="26"/>
    </row>
    <row r="36" spans="1:5" ht="15.75" customHeight="1">
      <c r="A36" s="24"/>
      <c r="B36" s="25" t="s">
        <v>181</v>
      </c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60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43003</v>
      </c>
      <c r="C4" s="7">
        <f>B4+1</f>
        <v>43004</v>
      </c>
      <c r="D4" s="7">
        <f>C4+1</f>
        <v>43005</v>
      </c>
      <c r="E4" s="7">
        <f>D4+1</f>
        <v>43006</v>
      </c>
      <c r="F4" s="7">
        <f>E4+1</f>
        <v>43007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5" t="s">
        <v>470</v>
      </c>
      <c r="C11" s="15" t="s">
        <v>416</v>
      </c>
      <c r="D11" s="10"/>
      <c r="E11" s="15" t="s">
        <v>416</v>
      </c>
      <c r="F11" s="15" t="s">
        <v>479</v>
      </c>
    </row>
    <row r="12" spans="1:6" ht="39.75" customHeight="1">
      <c r="A12" s="38"/>
      <c r="B12" s="15" t="s">
        <v>490</v>
      </c>
      <c r="C12" s="10" t="s">
        <v>418</v>
      </c>
      <c r="D12" s="15" t="s">
        <v>517</v>
      </c>
      <c r="E12" s="10" t="s">
        <v>536</v>
      </c>
      <c r="F12" s="15" t="s">
        <v>416</v>
      </c>
    </row>
    <row r="13" spans="1:6" ht="39.75" customHeight="1" thickBot="1">
      <c r="A13" s="37" t="s">
        <v>10</v>
      </c>
      <c r="B13" s="11"/>
      <c r="C13" s="15" t="s">
        <v>89</v>
      </c>
      <c r="D13" s="15" t="s">
        <v>522</v>
      </c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39.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43008</v>
      </c>
      <c r="C20" s="35"/>
      <c r="D20" s="34">
        <f>B20+1</f>
        <v>43009</v>
      </c>
      <c r="E20" s="36"/>
    </row>
    <row r="21" spans="1:5" ht="15.75" customHeight="1">
      <c r="A21" s="24" t="s">
        <v>15</v>
      </c>
      <c r="B21" s="27"/>
      <c r="C21" s="28"/>
      <c r="D21" s="25" t="s">
        <v>510</v>
      </c>
      <c r="E21" s="26"/>
    </row>
    <row r="22" spans="1:5" ht="15.75" customHeight="1">
      <c r="A22" s="24"/>
      <c r="B22" s="25" t="s">
        <v>409</v>
      </c>
      <c r="C22" s="26"/>
      <c r="D22" s="25" t="s">
        <v>502</v>
      </c>
      <c r="E22" s="26"/>
    </row>
    <row r="23" spans="1:5" ht="15.75" customHeight="1">
      <c r="A23" s="24" t="s">
        <v>16</v>
      </c>
      <c r="B23" s="25"/>
      <c r="C23" s="26"/>
      <c r="D23" s="25" t="s">
        <v>424</v>
      </c>
      <c r="E23" s="26"/>
    </row>
    <row r="24" spans="1:3" ht="15.75" customHeight="1">
      <c r="A24" s="24"/>
      <c r="B24" s="25"/>
      <c r="C24" s="26"/>
    </row>
    <row r="25" spans="1:5" ht="15.75" customHeight="1">
      <c r="A25" s="24" t="s">
        <v>17</v>
      </c>
      <c r="B25" s="25"/>
      <c r="C25" s="26"/>
      <c r="D25" s="25" t="s">
        <v>501</v>
      </c>
      <c r="E25" s="26"/>
    </row>
    <row r="26" spans="1:5" ht="15.75" customHeight="1">
      <c r="A26" s="24"/>
      <c r="B26" s="25"/>
      <c r="C26" s="26"/>
      <c r="D26" s="25" t="s">
        <v>98</v>
      </c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 t="s">
        <v>485</v>
      </c>
      <c r="E30" s="26"/>
    </row>
    <row r="31" spans="1:5" ht="15.75" customHeight="1">
      <c r="A31" s="24" t="s">
        <v>20</v>
      </c>
      <c r="B31" s="25"/>
      <c r="C31" s="26"/>
      <c r="D31" s="25" t="s">
        <v>446</v>
      </c>
      <c r="E31" s="26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 t="s">
        <v>447</v>
      </c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 t="s">
        <v>511</v>
      </c>
      <c r="E39" s="28"/>
    </row>
    <row r="40" spans="1:5" ht="15.75" customHeight="1">
      <c r="A40" s="24"/>
      <c r="B40" s="25"/>
      <c r="C40" s="26"/>
      <c r="D40" s="25" t="s">
        <v>512</v>
      </c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6:E26"/>
    <mergeCell ref="A25:A26"/>
    <mergeCell ref="B25:C25"/>
    <mergeCell ref="D25:E25"/>
    <mergeCell ref="B26:C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61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43010</v>
      </c>
      <c r="C4" s="7">
        <f>B4+1</f>
        <v>43011</v>
      </c>
      <c r="D4" s="7">
        <f>C4+1</f>
        <v>43012</v>
      </c>
      <c r="E4" s="7">
        <f>D4+1</f>
        <v>43013</v>
      </c>
      <c r="F4" s="7">
        <f>E4+1</f>
        <v>43014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0" t="s">
        <v>482</v>
      </c>
      <c r="C11" s="15" t="s">
        <v>416</v>
      </c>
      <c r="D11" s="10"/>
      <c r="E11" s="15" t="s">
        <v>416</v>
      </c>
      <c r="F11" s="10"/>
    </row>
    <row r="12" spans="1:6" ht="39.75" customHeight="1">
      <c r="A12" s="38"/>
      <c r="B12" s="15" t="s">
        <v>490</v>
      </c>
      <c r="C12" s="10" t="s">
        <v>418</v>
      </c>
      <c r="D12" s="15" t="s">
        <v>517</v>
      </c>
      <c r="E12" s="10" t="s">
        <v>418</v>
      </c>
      <c r="F12" s="15" t="s">
        <v>530</v>
      </c>
    </row>
    <row r="13" spans="1:6" ht="39.75" customHeight="1" thickBot="1">
      <c r="A13" s="37" t="s">
        <v>10</v>
      </c>
      <c r="B13" s="15" t="s">
        <v>416</v>
      </c>
      <c r="C13" s="15" t="s">
        <v>89</v>
      </c>
      <c r="D13" s="15" t="s">
        <v>523</v>
      </c>
      <c r="E13" s="10"/>
      <c r="F13" s="15" t="s">
        <v>416</v>
      </c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40.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43015</v>
      </c>
      <c r="C20" s="35"/>
      <c r="D20" s="34">
        <f>B20+1</f>
        <v>43016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 t="s">
        <v>543</v>
      </c>
      <c r="E22" s="26"/>
    </row>
    <row r="23" spans="1:5" ht="15.75" customHeight="1">
      <c r="A23" s="24" t="s">
        <v>16</v>
      </c>
      <c r="B23" s="25" t="s">
        <v>407</v>
      </c>
      <c r="C23" s="26"/>
      <c r="D23" s="25"/>
      <c r="E23" s="26"/>
    </row>
    <row r="24" spans="1:5" ht="15.75" customHeight="1">
      <c r="A24" s="24"/>
      <c r="B24" s="1" t="s">
        <v>541</v>
      </c>
      <c r="D24" s="25" t="s">
        <v>507</v>
      </c>
      <c r="E24" s="26"/>
    </row>
    <row r="25" spans="1:5" ht="15.75" customHeight="1">
      <c r="A25" s="24" t="s">
        <v>17</v>
      </c>
      <c r="B25" s="25" t="s">
        <v>448</v>
      </c>
      <c r="C25" s="26"/>
      <c r="D25" s="25"/>
      <c r="E25" s="26"/>
    </row>
    <row r="26" spans="1:5" ht="15.75" customHeight="1">
      <c r="A26" s="24"/>
      <c r="B26" s="25"/>
      <c r="C26" s="26"/>
      <c r="D26" s="25" t="s">
        <v>98</v>
      </c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 t="s">
        <v>449</v>
      </c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 t="s">
        <v>450</v>
      </c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62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43017</v>
      </c>
      <c r="C4" s="7">
        <f>B4+1</f>
        <v>43018</v>
      </c>
      <c r="D4" s="7">
        <f>C4+1</f>
        <v>43019</v>
      </c>
      <c r="E4" s="7">
        <f>D4+1</f>
        <v>43020</v>
      </c>
      <c r="F4" s="7">
        <f>E4+1</f>
        <v>43021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5" t="s">
        <v>520</v>
      </c>
      <c r="C11" s="15" t="s">
        <v>416</v>
      </c>
      <c r="D11" s="15" t="s">
        <v>517</v>
      </c>
      <c r="E11" s="15" t="s">
        <v>416</v>
      </c>
      <c r="F11" s="15" t="s">
        <v>416</v>
      </c>
    </row>
    <row r="12" spans="1:6" ht="39.75" customHeight="1">
      <c r="A12" s="38"/>
      <c r="B12" s="15" t="s">
        <v>526</v>
      </c>
      <c r="C12" s="10" t="s">
        <v>418</v>
      </c>
      <c r="D12" s="10"/>
      <c r="E12" s="10" t="s">
        <v>418</v>
      </c>
      <c r="F12" s="15" t="s">
        <v>531</v>
      </c>
    </row>
    <row r="13" spans="1:6" ht="39.75" customHeight="1" thickBot="1">
      <c r="A13" s="37" t="s">
        <v>10</v>
      </c>
      <c r="B13" s="17" t="s">
        <v>527</v>
      </c>
      <c r="C13" s="15" t="s">
        <v>89</v>
      </c>
      <c r="D13" s="15" t="s">
        <v>524</v>
      </c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41.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43022</v>
      </c>
      <c r="C20" s="35"/>
      <c r="D20" s="34">
        <f>B20+1</f>
        <v>43023</v>
      </c>
      <c r="E20" s="36"/>
    </row>
    <row r="21" spans="1:5" ht="15.75" customHeight="1">
      <c r="A21" s="24" t="s">
        <v>15</v>
      </c>
      <c r="B21" s="27" t="s">
        <v>433</v>
      </c>
      <c r="C21" s="28"/>
      <c r="D21" s="27" t="s">
        <v>433</v>
      </c>
      <c r="E21" s="28"/>
    </row>
    <row r="22" spans="1:5" ht="15.75" customHeight="1">
      <c r="A22" s="24"/>
      <c r="B22" s="41"/>
      <c r="C22" s="26"/>
      <c r="D22" s="41"/>
      <c r="E22" s="26"/>
    </row>
    <row r="23" spans="1:5" ht="15.75" customHeight="1">
      <c r="A23" s="24" t="s">
        <v>16</v>
      </c>
      <c r="B23" s="25" t="s">
        <v>486</v>
      </c>
      <c r="C23" s="26"/>
      <c r="D23" s="25"/>
      <c r="E23" s="26"/>
    </row>
    <row r="24" spans="1:5" ht="15.75" customHeight="1">
      <c r="A24" s="24"/>
      <c r="B24" s="25"/>
      <c r="C24" s="26"/>
      <c r="D24" s="25" t="s">
        <v>98</v>
      </c>
      <c r="E24" s="26"/>
    </row>
    <row r="25" spans="1:5" ht="15.75" customHeight="1">
      <c r="A25" s="24" t="s">
        <v>17</v>
      </c>
      <c r="B25" s="25" t="s">
        <v>451</v>
      </c>
      <c r="C25" s="26"/>
      <c r="D25" s="25" t="s">
        <v>503</v>
      </c>
      <c r="E25" s="26"/>
    </row>
    <row r="26" spans="1:5" ht="15.75" customHeight="1">
      <c r="A26" s="24"/>
      <c r="B26" s="25"/>
      <c r="C26" s="26"/>
      <c r="D26" s="25" t="s">
        <v>504</v>
      </c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 t="s">
        <v>452</v>
      </c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 t="s">
        <v>454</v>
      </c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 t="s">
        <v>425</v>
      </c>
      <c r="C35" s="26"/>
      <c r="D35" s="25" t="s">
        <v>453</v>
      </c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63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43024</v>
      </c>
      <c r="C4" s="7">
        <f>B4+1</f>
        <v>43025</v>
      </c>
      <c r="D4" s="7">
        <f>C4+1</f>
        <v>43026</v>
      </c>
      <c r="E4" s="7">
        <f>D4+1</f>
        <v>43027</v>
      </c>
      <c r="F4" s="7">
        <f>E4+1</f>
        <v>43028</v>
      </c>
      <c r="G4" s="3"/>
      <c r="H4" s="3"/>
    </row>
    <row r="5" spans="1:8" ht="39.75" customHeight="1" thickBot="1">
      <c r="A5" s="37" t="s">
        <v>6</v>
      </c>
      <c r="B5" s="10"/>
      <c r="C5" s="15" t="s">
        <v>542</v>
      </c>
      <c r="D5" s="10" t="s">
        <v>548</v>
      </c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5" t="s">
        <v>490</v>
      </c>
      <c r="C11" s="15" t="s">
        <v>416</v>
      </c>
      <c r="D11" s="15" t="s">
        <v>517</v>
      </c>
      <c r="E11" s="15" t="s">
        <v>416</v>
      </c>
      <c r="F11" s="10" t="s">
        <v>480</v>
      </c>
    </row>
    <row r="12" spans="1:6" ht="39.75" customHeight="1">
      <c r="A12" s="38"/>
      <c r="B12" s="15" t="s">
        <v>416</v>
      </c>
      <c r="C12" s="10" t="s">
        <v>418</v>
      </c>
      <c r="D12" s="15" t="s">
        <v>522</v>
      </c>
      <c r="E12" s="10" t="s">
        <v>418</v>
      </c>
      <c r="F12" s="10" t="s">
        <v>483</v>
      </c>
    </row>
    <row r="13" spans="1:6" ht="39.75" customHeight="1" thickBot="1">
      <c r="A13" s="37" t="s">
        <v>10</v>
      </c>
      <c r="B13" s="11"/>
      <c r="C13" s="15" t="s">
        <v>89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42.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43029</v>
      </c>
      <c r="C20" s="35"/>
      <c r="D20" s="34">
        <f>B20+1</f>
        <v>43030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 t="s">
        <v>98</v>
      </c>
      <c r="E24" s="26"/>
    </row>
    <row r="25" spans="1:5" ht="15.75" customHeight="1">
      <c r="A25" s="24" t="s">
        <v>17</v>
      </c>
      <c r="B25" s="25"/>
      <c r="C25" s="26"/>
      <c r="D25" s="25"/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 t="s">
        <v>455</v>
      </c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 t="s">
        <v>456</v>
      </c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 t="s">
        <v>549</v>
      </c>
      <c r="C33" s="26"/>
      <c r="D33" s="25"/>
      <c r="E33" s="26"/>
    </row>
    <row r="34" spans="1:5" ht="15.75" customHeight="1">
      <c r="A34" s="24"/>
      <c r="B34" s="25" t="s">
        <v>551</v>
      </c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63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43031</v>
      </c>
      <c r="C4" s="7">
        <f>B4+1</f>
        <v>43032</v>
      </c>
      <c r="D4" s="7">
        <f>C4+1</f>
        <v>43033</v>
      </c>
      <c r="E4" s="7">
        <f>D4+1</f>
        <v>43034</v>
      </c>
      <c r="F4" s="7">
        <f>E4+1</f>
        <v>43035</v>
      </c>
      <c r="G4" s="3"/>
      <c r="H4" s="3"/>
    </row>
    <row r="5" spans="1:8" ht="39.75" customHeight="1" thickBot="1">
      <c r="A5" s="37" t="s">
        <v>6</v>
      </c>
      <c r="B5" s="10" t="s">
        <v>471</v>
      </c>
      <c r="C5" s="10"/>
      <c r="D5" s="10"/>
      <c r="E5" s="15" t="s">
        <v>547</v>
      </c>
      <c r="F5" s="15"/>
      <c r="G5" s="3"/>
      <c r="H5" s="3"/>
    </row>
    <row r="6" spans="1:6" ht="39.75" customHeight="1">
      <c r="A6" s="38"/>
      <c r="B6" s="15" t="s">
        <v>552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5" t="s">
        <v>545</v>
      </c>
      <c r="C11" s="15" t="s">
        <v>416</v>
      </c>
      <c r="D11" s="15" t="s">
        <v>554</v>
      </c>
      <c r="E11" s="15" t="s">
        <v>416</v>
      </c>
      <c r="F11" s="15" t="s">
        <v>416</v>
      </c>
    </row>
    <row r="12" spans="1:6" ht="39.75" customHeight="1">
      <c r="A12" s="38"/>
      <c r="B12" s="10" t="s">
        <v>418</v>
      </c>
      <c r="C12" s="15" t="s">
        <v>419</v>
      </c>
      <c r="D12" s="15" t="s">
        <v>553</v>
      </c>
      <c r="E12" s="10" t="s">
        <v>418</v>
      </c>
      <c r="F12" s="15" t="s">
        <v>476</v>
      </c>
    </row>
    <row r="13" spans="1:6" ht="39.75" customHeight="1" thickBot="1">
      <c r="A13" s="37" t="s">
        <v>10</v>
      </c>
      <c r="B13" s="15" t="s">
        <v>540</v>
      </c>
      <c r="C13" s="15" t="s">
        <v>89</v>
      </c>
      <c r="D13" s="15" t="s">
        <v>555</v>
      </c>
      <c r="E13" s="15" t="s">
        <v>419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42.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43036</v>
      </c>
      <c r="C20" s="35"/>
      <c r="D20" s="34">
        <f>B20+1</f>
        <v>43037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 t="s">
        <v>487</v>
      </c>
      <c r="C23" s="26"/>
      <c r="D23" s="25" t="s">
        <v>532</v>
      </c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98</v>
      </c>
      <c r="E25" s="26"/>
    </row>
    <row r="26" spans="1:5" ht="15.75" customHeight="1">
      <c r="A26" s="24"/>
      <c r="B26" s="25"/>
      <c r="C26" s="26"/>
      <c r="D26" s="25" t="s">
        <v>513</v>
      </c>
      <c r="E26" s="26"/>
    </row>
    <row r="27" spans="1:5" ht="15.75" customHeight="1">
      <c r="A27" s="24" t="s">
        <v>18</v>
      </c>
      <c r="B27" s="25" t="s">
        <v>457</v>
      </c>
      <c r="C27" s="26"/>
      <c r="D27" s="25" t="s">
        <v>514</v>
      </c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5" t="s">
        <v>533</v>
      </c>
      <c r="E29" s="26"/>
    </row>
    <row r="30" spans="1:5" ht="15.75" customHeight="1">
      <c r="A30" s="24"/>
      <c r="B30" s="25"/>
      <c r="C30" s="26"/>
      <c r="D30" s="25" t="s">
        <v>534</v>
      </c>
      <c r="E30" s="26"/>
    </row>
    <row r="31" spans="1:5" ht="15.75" customHeight="1">
      <c r="A31" s="24" t="s">
        <v>20</v>
      </c>
      <c r="B31" s="25" t="s">
        <v>458</v>
      </c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 t="s">
        <v>426</v>
      </c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64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43038</v>
      </c>
      <c r="C4" s="7">
        <f>B4+1</f>
        <v>43039</v>
      </c>
      <c r="D4" s="7">
        <f>C4+1</f>
        <v>43040</v>
      </c>
      <c r="E4" s="7">
        <f>D4+1</f>
        <v>43041</v>
      </c>
      <c r="F4" s="7">
        <f>E4+1</f>
        <v>43042</v>
      </c>
      <c r="G4" s="3"/>
      <c r="H4" s="3"/>
    </row>
    <row r="5" spans="1:8" ht="39.75" customHeight="1" thickBot="1">
      <c r="A5" s="37" t="s">
        <v>6</v>
      </c>
      <c r="B5" s="10"/>
      <c r="C5" s="15" t="s">
        <v>559</v>
      </c>
      <c r="D5" s="10" t="s">
        <v>472</v>
      </c>
      <c r="E5" s="15"/>
      <c r="F5" s="15"/>
      <c r="G5" s="3"/>
      <c r="H5" s="3"/>
    </row>
    <row r="6" spans="1:6" ht="39.75" customHeight="1">
      <c r="A6" s="38"/>
      <c r="B6" s="15" t="s">
        <v>372</v>
      </c>
      <c r="C6" s="23" t="s">
        <v>560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5" t="s">
        <v>373</v>
      </c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5" t="s">
        <v>473</v>
      </c>
      <c r="C11" s="15" t="s">
        <v>416</v>
      </c>
      <c r="D11" s="15" t="s">
        <v>517</v>
      </c>
      <c r="E11" s="15" t="s">
        <v>416</v>
      </c>
      <c r="F11" s="15" t="s">
        <v>481</v>
      </c>
    </row>
    <row r="12" spans="1:6" ht="39.75" customHeight="1">
      <c r="A12" s="38"/>
      <c r="B12" s="10" t="s">
        <v>418</v>
      </c>
      <c r="C12" s="15" t="s">
        <v>419</v>
      </c>
      <c r="D12" s="10"/>
      <c r="E12" s="10" t="s">
        <v>418</v>
      </c>
      <c r="F12" s="10" t="s">
        <v>483</v>
      </c>
    </row>
    <row r="13" spans="1:6" ht="39.75" customHeight="1" thickBot="1">
      <c r="A13" s="37" t="s">
        <v>10</v>
      </c>
      <c r="B13" s="15" t="s">
        <v>490</v>
      </c>
      <c r="C13" s="15" t="s">
        <v>89</v>
      </c>
      <c r="D13" s="15" t="s">
        <v>558</v>
      </c>
      <c r="E13" s="15" t="s">
        <v>419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44.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43043</v>
      </c>
      <c r="C20" s="35"/>
      <c r="D20" s="34">
        <f>B20+1</f>
        <v>43044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 t="s">
        <v>494</v>
      </c>
      <c r="C25" s="26"/>
      <c r="D25" s="25"/>
      <c r="E25" s="26"/>
    </row>
    <row r="26" spans="1:5" ht="15.75" customHeight="1">
      <c r="A26" s="24"/>
      <c r="B26" s="25"/>
      <c r="C26" s="26"/>
      <c r="D26" s="25" t="s">
        <v>98</v>
      </c>
      <c r="E26" s="26"/>
    </row>
    <row r="27" spans="1:5" ht="15.75" customHeight="1">
      <c r="A27" s="24" t="s">
        <v>18</v>
      </c>
      <c r="B27" s="25" t="s">
        <v>556</v>
      </c>
      <c r="C27" s="26"/>
      <c r="D27" s="25" t="s">
        <v>460</v>
      </c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 t="s">
        <v>459</v>
      </c>
      <c r="C31" s="26"/>
      <c r="D31" s="27" t="s">
        <v>461</v>
      </c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F11" sqref="F11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65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43045</v>
      </c>
      <c r="C4" s="7">
        <f>B4+1</f>
        <v>43046</v>
      </c>
      <c r="D4" s="7">
        <f>C4+1</f>
        <v>43047</v>
      </c>
      <c r="E4" s="7">
        <f>D4+1</f>
        <v>43048</v>
      </c>
      <c r="F4" s="7">
        <f>E4+1</f>
        <v>43049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5"/>
      <c r="C11" s="15" t="s">
        <v>416</v>
      </c>
      <c r="D11" s="15" t="s">
        <v>517</v>
      </c>
      <c r="E11" s="15" t="s">
        <v>416</v>
      </c>
      <c r="F11" s="15"/>
    </row>
    <row r="12" spans="1:6" ht="39.75" customHeight="1">
      <c r="A12" s="38"/>
      <c r="B12" s="10" t="s">
        <v>418</v>
      </c>
      <c r="C12" s="15" t="s">
        <v>419</v>
      </c>
      <c r="D12" s="10"/>
      <c r="E12" s="10" t="s">
        <v>418</v>
      </c>
      <c r="F12" s="10" t="s">
        <v>550</v>
      </c>
    </row>
    <row r="13" spans="1:6" ht="39.75" customHeight="1" thickBot="1">
      <c r="A13" s="37" t="s">
        <v>10</v>
      </c>
      <c r="B13" s="11" t="s">
        <v>562</v>
      </c>
      <c r="C13" s="15" t="s">
        <v>89</v>
      </c>
      <c r="D13" s="15" t="s">
        <v>522</v>
      </c>
      <c r="E13" s="15" t="s">
        <v>419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45.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43050</v>
      </c>
      <c r="C20" s="35"/>
      <c r="D20" s="34">
        <f>B20+1</f>
        <v>43051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 t="s">
        <v>495</v>
      </c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/>
      <c r="E25" s="26"/>
    </row>
    <row r="26" spans="1:5" ht="15.75" customHeight="1">
      <c r="A26" s="24"/>
      <c r="B26" s="25"/>
      <c r="C26" s="26"/>
      <c r="D26" s="25" t="s">
        <v>98</v>
      </c>
      <c r="E26" s="26"/>
    </row>
    <row r="27" spans="1:5" ht="15.75" customHeight="1">
      <c r="A27" s="24" t="s">
        <v>18</v>
      </c>
      <c r="B27" s="25" t="s">
        <v>462</v>
      </c>
      <c r="C27" s="26"/>
      <c r="D27" s="25" t="s">
        <v>563</v>
      </c>
      <c r="E27" s="26"/>
    </row>
    <row r="28" spans="1:5" ht="15.75" customHeight="1">
      <c r="A28" s="24"/>
      <c r="B28" s="25"/>
      <c r="C28" s="26"/>
      <c r="D28" s="25" t="s">
        <v>505</v>
      </c>
      <c r="E28" s="26"/>
    </row>
    <row r="29" spans="1:5" ht="15.75" customHeight="1">
      <c r="A29" s="24" t="s">
        <v>19</v>
      </c>
      <c r="B29" s="27"/>
      <c r="C29" s="28"/>
      <c r="D29" s="25" t="s">
        <v>506</v>
      </c>
      <c r="E29" s="28"/>
    </row>
    <row r="30" spans="1:5" ht="15.75" customHeight="1">
      <c r="A30" s="24"/>
      <c r="B30" s="25"/>
      <c r="C30" s="26"/>
      <c r="D30" s="25" t="s">
        <v>564</v>
      </c>
      <c r="E30" s="26"/>
    </row>
    <row r="31" spans="1:5" ht="15.75" customHeight="1">
      <c r="A31" s="24" t="s">
        <v>20</v>
      </c>
      <c r="B31" s="25" t="s">
        <v>463</v>
      </c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 t="s">
        <v>496</v>
      </c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66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43052</v>
      </c>
      <c r="C4" s="7">
        <f>B4+1</f>
        <v>43053</v>
      </c>
      <c r="D4" s="7">
        <f>C4+1</f>
        <v>43054</v>
      </c>
      <c r="E4" s="7">
        <f>D4+1</f>
        <v>43055</v>
      </c>
      <c r="F4" s="7">
        <f>E4+1</f>
        <v>43056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 t="s">
        <v>570</v>
      </c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5" t="s">
        <v>474</v>
      </c>
      <c r="C11" s="15" t="s">
        <v>416</v>
      </c>
      <c r="D11" s="15" t="s">
        <v>517</v>
      </c>
      <c r="E11" s="15" t="s">
        <v>416</v>
      </c>
      <c r="F11" s="15"/>
    </row>
    <row r="12" spans="1:6" ht="39.75" customHeight="1">
      <c r="A12" s="38"/>
      <c r="B12" s="10" t="s">
        <v>418</v>
      </c>
      <c r="C12" s="15" t="s">
        <v>419</v>
      </c>
      <c r="D12" s="10"/>
      <c r="E12" s="10" t="s">
        <v>418</v>
      </c>
      <c r="F12" s="10" t="s">
        <v>567</v>
      </c>
    </row>
    <row r="13" spans="1:6" ht="39.75" customHeight="1" thickBot="1">
      <c r="A13" s="37" t="s">
        <v>10</v>
      </c>
      <c r="B13" s="17" t="s">
        <v>544</v>
      </c>
      <c r="C13" s="15" t="s">
        <v>89</v>
      </c>
      <c r="D13" s="15" t="s">
        <v>522</v>
      </c>
      <c r="E13" s="15" t="s">
        <v>419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46.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43057</v>
      </c>
      <c r="C20" s="35"/>
      <c r="D20" s="34">
        <f>B20+1</f>
        <v>43058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98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557</v>
      </c>
      <c r="C27" s="26"/>
      <c r="D27" s="25" t="s">
        <v>464</v>
      </c>
      <c r="E27" s="26"/>
    </row>
    <row r="28" spans="1:5" ht="15.75" customHeight="1">
      <c r="A28" s="24"/>
      <c r="B28" s="25" t="s">
        <v>565</v>
      </c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 t="s">
        <v>568</v>
      </c>
      <c r="C31" s="26"/>
      <c r="D31" s="25" t="s">
        <v>465</v>
      </c>
      <c r="E31" s="26"/>
    </row>
    <row r="32" spans="1:3" ht="15.75" customHeight="1">
      <c r="A32" s="24"/>
      <c r="B32" s="25" t="s">
        <v>561</v>
      </c>
      <c r="C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B23:C23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B33" sqref="B33:C3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67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43059</v>
      </c>
      <c r="C4" s="7">
        <f>B4+1</f>
        <v>43060</v>
      </c>
      <c r="D4" s="7">
        <f>C4+1</f>
        <v>43061</v>
      </c>
      <c r="E4" s="7">
        <f>D4+1</f>
        <v>43062</v>
      </c>
      <c r="F4" s="7">
        <f>E4+1</f>
        <v>43063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5"/>
      <c r="C11" s="15" t="s">
        <v>416</v>
      </c>
      <c r="D11" s="15" t="s">
        <v>517</v>
      </c>
      <c r="E11" s="15" t="s">
        <v>416</v>
      </c>
      <c r="F11" s="15"/>
    </row>
    <row r="12" spans="1:6" ht="39.75" customHeight="1">
      <c r="A12" s="38"/>
      <c r="B12" s="10" t="s">
        <v>418</v>
      </c>
      <c r="C12" s="15" t="s">
        <v>419</v>
      </c>
      <c r="D12" s="10"/>
      <c r="E12" s="10" t="s">
        <v>418</v>
      </c>
      <c r="F12" s="10"/>
    </row>
    <row r="13" spans="1:6" ht="39.75" customHeight="1" thickBot="1">
      <c r="A13" s="37" t="s">
        <v>10</v>
      </c>
      <c r="B13" s="17" t="s">
        <v>546</v>
      </c>
      <c r="C13" s="15" t="s">
        <v>89</v>
      </c>
      <c r="D13" s="15" t="s">
        <v>572</v>
      </c>
      <c r="E13" s="15" t="s">
        <v>419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47.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43064</v>
      </c>
      <c r="C20" s="35"/>
      <c r="D20" s="34">
        <f>B20+1</f>
        <v>43065</v>
      </c>
      <c r="E20" s="36"/>
    </row>
    <row r="21" spans="1:5" ht="15.75" customHeight="1">
      <c r="A21" s="24" t="s">
        <v>15</v>
      </c>
      <c r="B21" s="27" t="s">
        <v>579</v>
      </c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 t="s">
        <v>566</v>
      </c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/>
      <c r="E25" s="26"/>
    </row>
    <row r="26" spans="1:5" ht="15.75" customHeight="1">
      <c r="A26" s="24"/>
      <c r="B26" s="25"/>
      <c r="C26" s="26"/>
      <c r="D26" s="25" t="s">
        <v>98</v>
      </c>
      <c r="E26" s="26"/>
    </row>
    <row r="27" spans="1:5" ht="15.75" customHeight="1">
      <c r="A27" s="24" t="s">
        <v>18</v>
      </c>
      <c r="B27" s="25" t="s">
        <v>466</v>
      </c>
      <c r="C27" s="26"/>
      <c r="D27" s="25" t="s">
        <v>515</v>
      </c>
      <c r="E27" s="26"/>
    </row>
    <row r="28" spans="1:3" ht="15.75" customHeight="1">
      <c r="A28" s="24"/>
      <c r="B28" s="25" t="s">
        <v>578</v>
      </c>
      <c r="C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 t="s">
        <v>467</v>
      </c>
      <c r="C31" s="26"/>
      <c r="D31" s="25" t="s">
        <v>569</v>
      </c>
      <c r="E31" s="28"/>
    </row>
    <row r="32" spans="1:5" ht="15.75" customHeight="1">
      <c r="A32" s="24"/>
      <c r="B32" s="25" t="s">
        <v>580</v>
      </c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 t="s">
        <v>571</v>
      </c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B23:C23"/>
    <mergeCell ref="A29:A30"/>
    <mergeCell ref="B29:C29"/>
    <mergeCell ref="D29:E29"/>
    <mergeCell ref="B30:C30"/>
    <mergeCell ref="D30:E30"/>
    <mergeCell ref="A23:A24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9">
      <selection activeCell="B27" sqref="B27:C27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68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43066</v>
      </c>
      <c r="C4" s="7">
        <f>B4+1</f>
        <v>43067</v>
      </c>
      <c r="D4" s="7">
        <f>C4+1</f>
        <v>43068</v>
      </c>
      <c r="E4" s="7">
        <f>D4+1</f>
        <v>43069</v>
      </c>
      <c r="F4" s="7">
        <f>E4+1</f>
        <v>43070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5"/>
      <c r="C11" s="15" t="s">
        <v>416</v>
      </c>
      <c r="D11" s="15" t="s">
        <v>517</v>
      </c>
      <c r="E11" s="15" t="s">
        <v>416</v>
      </c>
      <c r="F11" s="15"/>
    </row>
    <row r="12" spans="1:6" ht="39.75" customHeight="1">
      <c r="A12" s="38"/>
      <c r="B12" s="10"/>
      <c r="C12" s="15" t="s">
        <v>419</v>
      </c>
      <c r="D12" s="10"/>
      <c r="E12" s="10"/>
      <c r="F12" s="10"/>
    </row>
    <row r="13" spans="1:6" ht="39.75" customHeight="1" thickBot="1">
      <c r="A13" s="37" t="s">
        <v>10</v>
      </c>
      <c r="B13" s="11"/>
      <c r="C13" s="15" t="s">
        <v>89</v>
      </c>
      <c r="D13" s="15" t="s">
        <v>522</v>
      </c>
      <c r="E13" s="15" t="s">
        <v>419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48.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43071</v>
      </c>
      <c r="C20" s="35"/>
      <c r="D20" s="34">
        <f>B20+1</f>
        <v>43072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98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581</v>
      </c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38" sqref="B38:C38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25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42758</v>
      </c>
      <c r="C4" s="7">
        <f>B4+1</f>
        <v>42759</v>
      </c>
      <c r="D4" s="7">
        <f>C4+1</f>
        <v>42760</v>
      </c>
      <c r="E4" s="7">
        <f>D4+1</f>
        <v>42761</v>
      </c>
      <c r="F4" s="7">
        <f>E4+1</f>
        <v>42762</v>
      </c>
      <c r="G4" s="3"/>
      <c r="H4" s="3"/>
    </row>
    <row r="5" spans="1:8" ht="39.75" customHeight="1" thickBot="1">
      <c r="A5" s="37" t="s">
        <v>6</v>
      </c>
      <c r="B5" s="15" t="s">
        <v>164</v>
      </c>
      <c r="C5" s="15" t="s">
        <v>167</v>
      </c>
      <c r="D5" s="15" t="s">
        <v>186</v>
      </c>
      <c r="E5" s="15" t="s">
        <v>166</v>
      </c>
      <c r="F5" s="15" t="s">
        <v>185</v>
      </c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 t="s">
        <v>176</v>
      </c>
      <c r="C7" s="10" t="s">
        <v>176</v>
      </c>
      <c r="D7" s="10" t="s">
        <v>176</v>
      </c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5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/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 t="s">
        <v>123</v>
      </c>
      <c r="C11" s="15"/>
      <c r="D11" s="10" t="s">
        <v>173</v>
      </c>
      <c r="E11" s="15"/>
      <c r="F11" s="10" t="s">
        <v>90</v>
      </c>
    </row>
    <row r="12" spans="1:6" ht="39.75" customHeight="1">
      <c r="A12" s="38"/>
      <c r="B12" s="10"/>
      <c r="C12" s="15" t="s">
        <v>88</v>
      </c>
      <c r="D12" s="10"/>
      <c r="E12" s="15" t="s">
        <v>88</v>
      </c>
      <c r="F12" s="10" t="s">
        <v>120</v>
      </c>
    </row>
    <row r="13" spans="1:6" ht="39.75" customHeight="1" thickBot="1">
      <c r="A13" s="37" t="s">
        <v>10</v>
      </c>
      <c r="B13" s="11"/>
      <c r="C13" s="15" t="s">
        <v>89</v>
      </c>
      <c r="D13" s="10"/>
      <c r="E13" s="10" t="s">
        <v>90</v>
      </c>
      <c r="F13" s="15" t="s">
        <v>200</v>
      </c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4.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42763</v>
      </c>
      <c r="C20" s="35"/>
      <c r="D20" s="34">
        <f>B20+1</f>
        <v>42764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 t="s">
        <v>189</v>
      </c>
      <c r="C23" s="26"/>
      <c r="D23" s="25"/>
      <c r="E23" s="26"/>
    </row>
    <row r="24" spans="1:5" ht="15.75" customHeight="1">
      <c r="A24" s="24"/>
      <c r="B24" s="25" t="s">
        <v>190</v>
      </c>
      <c r="C24" s="26"/>
      <c r="D24" s="25" t="s">
        <v>170</v>
      </c>
      <c r="E24" s="28"/>
    </row>
    <row r="25" spans="1:5" ht="15.75" customHeight="1">
      <c r="A25" s="24" t="s">
        <v>17</v>
      </c>
      <c r="B25" s="25" t="s">
        <v>201</v>
      </c>
      <c r="C25" s="26"/>
      <c r="D25" s="25" t="s">
        <v>98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1" t="s">
        <v>182</v>
      </c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5" t="s">
        <v>162</v>
      </c>
      <c r="C29" s="26"/>
      <c r="D29" s="27"/>
      <c r="E29" s="28"/>
    </row>
    <row r="30" spans="1:5" ht="15.75" customHeight="1">
      <c r="A30" s="24"/>
      <c r="B30" s="25" t="s">
        <v>194</v>
      </c>
      <c r="C30" s="26"/>
      <c r="D30" s="25"/>
      <c r="E30" s="26"/>
    </row>
    <row r="31" spans="1:3" ht="15.75" customHeight="1">
      <c r="A31" s="24" t="s">
        <v>20</v>
      </c>
      <c r="B31" s="25" t="s">
        <v>191</v>
      </c>
      <c r="C31" s="26"/>
    </row>
    <row r="32" spans="1:5" ht="15.75" customHeight="1">
      <c r="A32" s="24"/>
      <c r="B32" s="25"/>
      <c r="C32" s="26"/>
      <c r="D32" s="25" t="s">
        <v>171</v>
      </c>
      <c r="E32" s="26"/>
    </row>
    <row r="33" spans="1:5" ht="15.75" customHeight="1">
      <c r="A33" s="24" t="s">
        <v>21</v>
      </c>
      <c r="B33" s="25" t="s">
        <v>163</v>
      </c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5" t="s">
        <v>202</v>
      </c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4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24:E24"/>
    <mergeCell ref="B32:C32"/>
    <mergeCell ref="D32:E32"/>
    <mergeCell ref="A23:A24"/>
    <mergeCell ref="B23:C23"/>
    <mergeCell ref="D23:E23"/>
    <mergeCell ref="A29:A30"/>
    <mergeCell ref="B29:C29"/>
    <mergeCell ref="A27:A28"/>
    <mergeCell ref="B24:C24"/>
    <mergeCell ref="D27:E27"/>
    <mergeCell ref="A25:A26"/>
    <mergeCell ref="B25:C25"/>
    <mergeCell ref="D25:E25"/>
    <mergeCell ref="B26:C26"/>
    <mergeCell ref="D26:E26"/>
    <mergeCell ref="A33:A34"/>
    <mergeCell ref="B33:C33"/>
    <mergeCell ref="D33:E33"/>
    <mergeCell ref="B34:C34"/>
    <mergeCell ref="D34:E34"/>
    <mergeCell ref="B28:C28"/>
    <mergeCell ref="D28:E28"/>
    <mergeCell ref="D29:E29"/>
    <mergeCell ref="B30:C30"/>
    <mergeCell ref="D30:E30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69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43073</v>
      </c>
      <c r="C4" s="7">
        <f>B4+1</f>
        <v>43074</v>
      </c>
      <c r="D4" s="7">
        <f>C4+1</f>
        <v>43075</v>
      </c>
      <c r="E4" s="7">
        <f>D4+1</f>
        <v>43076</v>
      </c>
      <c r="F4" s="7">
        <f>E4+1</f>
        <v>43077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/>
      <c r="F10" s="15" t="s">
        <v>87</v>
      </c>
    </row>
    <row r="11" spans="1:6" ht="39.75" customHeight="1" thickBot="1">
      <c r="A11" s="37" t="s">
        <v>9</v>
      </c>
      <c r="B11" s="15"/>
      <c r="C11" s="15"/>
      <c r="D11" s="15" t="s">
        <v>517</v>
      </c>
      <c r="E11" s="15"/>
      <c r="F11" s="15"/>
    </row>
    <row r="12" spans="1:6" ht="39.75" customHeight="1">
      <c r="A12" s="38"/>
      <c r="B12" s="10"/>
      <c r="C12" s="15"/>
      <c r="D12" s="10"/>
      <c r="E12" s="10"/>
      <c r="F12" s="10"/>
    </row>
    <row r="13" spans="1:6" ht="39.75" customHeight="1" thickBot="1">
      <c r="A13" s="37" t="s">
        <v>10</v>
      </c>
      <c r="B13" s="11"/>
      <c r="C13" s="15"/>
      <c r="D13" s="15" t="s">
        <v>522</v>
      </c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49.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43078</v>
      </c>
      <c r="C20" s="35"/>
      <c r="D20" s="34">
        <f>B20+1</f>
        <v>43079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98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F7" sqref="F7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70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43080</v>
      </c>
      <c r="C4" s="7">
        <f>B4+1</f>
        <v>43081</v>
      </c>
      <c r="D4" s="7">
        <f>C4+1</f>
        <v>43082</v>
      </c>
      <c r="E4" s="7">
        <f>D4+1</f>
        <v>43083</v>
      </c>
      <c r="F4" s="7">
        <f>E4+1</f>
        <v>43084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372</v>
      </c>
      <c r="C6" s="15" t="s">
        <v>373</v>
      </c>
      <c r="D6" s="15" t="s">
        <v>374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5" t="s">
        <v>87</v>
      </c>
      <c r="D11" s="15" t="s">
        <v>87</v>
      </c>
      <c r="E11" s="15"/>
      <c r="F11" s="15" t="s">
        <v>87</v>
      </c>
    </row>
    <row r="12" spans="1:6" ht="39.75" customHeight="1">
      <c r="A12" s="38"/>
      <c r="B12" s="15"/>
      <c r="C12" s="15"/>
      <c r="D12" s="15" t="s">
        <v>517</v>
      </c>
      <c r="E12" s="15"/>
      <c r="F12" s="15"/>
    </row>
    <row r="13" spans="1:6" ht="39.75" customHeight="1" thickBot="1">
      <c r="A13" s="37" t="s">
        <v>10</v>
      </c>
      <c r="B13" s="10"/>
      <c r="C13" s="15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50.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43085</v>
      </c>
      <c r="C20" s="35"/>
      <c r="D20" s="34">
        <f>B20+1</f>
        <v>43086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98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71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43087</v>
      </c>
      <c r="C4" s="7">
        <f>B4+1</f>
        <v>43088</v>
      </c>
      <c r="D4" s="7">
        <f>C4+1</f>
        <v>43089</v>
      </c>
      <c r="E4" s="7">
        <f>D4+1</f>
        <v>43090</v>
      </c>
      <c r="F4" s="7">
        <f>E4+1</f>
        <v>43091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5" t="s">
        <v>573</v>
      </c>
      <c r="C6" s="15" t="s">
        <v>574</v>
      </c>
      <c r="D6" s="15" t="s">
        <v>575</v>
      </c>
      <c r="E6" s="15" t="s">
        <v>576</v>
      </c>
      <c r="F6" s="15" t="s">
        <v>577</v>
      </c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5" t="s">
        <v>87</v>
      </c>
      <c r="D11" s="15" t="s">
        <v>87</v>
      </c>
      <c r="E11" s="15"/>
      <c r="F11" s="15" t="s">
        <v>87</v>
      </c>
    </row>
    <row r="12" spans="1:6" ht="39.75" customHeight="1">
      <c r="A12" s="38"/>
      <c r="B12" s="15"/>
      <c r="C12" s="15"/>
      <c r="D12" s="10"/>
      <c r="E12" s="15"/>
      <c r="F12" s="15"/>
    </row>
    <row r="13" spans="1:6" ht="39.75" customHeight="1" thickBot="1">
      <c r="A13" s="37" t="s">
        <v>10</v>
      </c>
      <c r="B13" s="10"/>
      <c r="C13" s="15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51.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43092</v>
      </c>
      <c r="C20" s="35"/>
      <c r="D20" s="34">
        <f>B20+1</f>
        <v>43093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/>
      <c r="E25" s="26"/>
    </row>
    <row r="26" spans="1:5" ht="15.75" customHeight="1">
      <c r="A26" s="24"/>
      <c r="B26" s="25"/>
      <c r="C26" s="26"/>
      <c r="D26" s="25" t="s">
        <v>98</v>
      </c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72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43094</v>
      </c>
      <c r="C4" s="7">
        <f>B4+1</f>
        <v>43095</v>
      </c>
      <c r="D4" s="7">
        <f>C4+1</f>
        <v>43096</v>
      </c>
      <c r="E4" s="7">
        <f>D4+1</f>
        <v>43097</v>
      </c>
      <c r="F4" s="7">
        <f>E4+1</f>
        <v>43098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0"/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5" t="s">
        <v>87</v>
      </c>
      <c r="D11" s="15" t="s">
        <v>87</v>
      </c>
      <c r="E11" s="15"/>
      <c r="F11" s="15" t="s">
        <v>87</v>
      </c>
    </row>
    <row r="12" spans="1:6" ht="39.75" customHeight="1">
      <c r="A12" s="38"/>
      <c r="B12" s="10"/>
      <c r="C12" s="15"/>
      <c r="D12" s="10"/>
      <c r="E12" s="15"/>
      <c r="F12" s="10"/>
    </row>
    <row r="13" spans="1:6" ht="39.75" customHeight="1" thickBot="1">
      <c r="A13" s="37" t="s">
        <v>10</v>
      </c>
      <c r="B13" s="10"/>
      <c r="C13" s="15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52.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43099</v>
      </c>
      <c r="C20" s="35"/>
      <c r="D20" s="34">
        <f>B20+1</f>
        <v>43100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/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75</v>
      </c>
      <c r="B1" s="5"/>
      <c r="C1" s="5"/>
      <c r="D1" s="13" t="s">
        <v>12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43101</v>
      </c>
      <c r="C4" s="7">
        <f>B4+1</f>
        <v>43102</v>
      </c>
      <c r="D4" s="7">
        <f>C4+1</f>
        <v>43103</v>
      </c>
      <c r="E4" s="7">
        <f>D4+1</f>
        <v>43104</v>
      </c>
      <c r="F4" s="7">
        <f>E4+1</f>
        <v>43105</v>
      </c>
      <c r="G4" s="3"/>
      <c r="H4" s="3"/>
    </row>
    <row r="5" spans="1:8" ht="39.75" customHeight="1" thickBot="1">
      <c r="A5" s="37" t="s">
        <v>6</v>
      </c>
      <c r="B5" s="10"/>
      <c r="C5" s="10"/>
      <c r="D5" s="10"/>
      <c r="E5" s="15"/>
      <c r="F5" s="15"/>
      <c r="G5" s="3"/>
      <c r="H5" s="3"/>
    </row>
    <row r="6" spans="1:6" ht="39.75" customHeight="1">
      <c r="A6" s="38"/>
      <c r="B6" s="10"/>
      <c r="C6" s="9"/>
      <c r="D6" s="10"/>
      <c r="E6" s="10"/>
      <c r="F6" s="10"/>
    </row>
    <row r="7" spans="1:6" ht="39.75" customHeight="1" thickBot="1">
      <c r="A7" s="37" t="s">
        <v>7</v>
      </c>
      <c r="B7" s="10"/>
      <c r="C7" s="10"/>
      <c r="D7" s="10"/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0"/>
      <c r="D10" s="10"/>
      <c r="E10" s="10"/>
      <c r="F10" s="10"/>
    </row>
    <row r="11" spans="1:6" ht="39.75" customHeight="1" thickBot="1">
      <c r="A11" s="37" t="s">
        <v>9</v>
      </c>
      <c r="B11" s="10"/>
      <c r="C11" s="10"/>
      <c r="D11" s="10"/>
      <c r="E11" s="10"/>
      <c r="F11" s="10"/>
    </row>
    <row r="12" spans="1:6" ht="39.75" customHeight="1">
      <c r="A12" s="38"/>
      <c r="B12" s="10"/>
      <c r="C12" s="10"/>
      <c r="D12" s="10"/>
      <c r="E12" s="10"/>
      <c r="F12" s="10"/>
    </row>
    <row r="13" spans="1:6" ht="39.75" customHeight="1" thickBot="1">
      <c r="A13" s="37" t="s">
        <v>10</v>
      </c>
      <c r="B13" s="11"/>
      <c r="C13" s="10"/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75</v>
      </c>
      <c r="B17" s="5"/>
      <c r="C17" s="5"/>
      <c r="D17" s="2" t="str">
        <f>D1</f>
        <v>1.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43106</v>
      </c>
      <c r="C20" s="35"/>
      <c r="D20" s="34">
        <f>B20+1</f>
        <v>43107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/>
      <c r="C23" s="26"/>
      <c r="D23" s="25"/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/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/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26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42765</v>
      </c>
      <c r="C4" s="7">
        <f>B4+1</f>
        <v>42766</v>
      </c>
      <c r="D4" s="7">
        <f>C4+1</f>
        <v>42767</v>
      </c>
      <c r="E4" s="7">
        <f>D4+1</f>
        <v>42768</v>
      </c>
      <c r="F4" s="7">
        <f>E4+1</f>
        <v>42769</v>
      </c>
      <c r="G4" s="3"/>
      <c r="H4" s="3"/>
    </row>
    <row r="5" spans="1:8" ht="39.75" customHeight="1" thickBot="1">
      <c r="A5" s="37" t="s">
        <v>6</v>
      </c>
      <c r="B5" s="15" t="s">
        <v>165</v>
      </c>
      <c r="C5" s="15" t="s">
        <v>204</v>
      </c>
      <c r="D5" s="15" t="s">
        <v>165</v>
      </c>
      <c r="E5" s="15" t="s">
        <v>203</v>
      </c>
      <c r="F5" s="15" t="s">
        <v>165</v>
      </c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 t="s">
        <v>176</v>
      </c>
      <c r="C7" s="10" t="s">
        <v>176</v>
      </c>
      <c r="D7" s="10" t="s">
        <v>176</v>
      </c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5" t="s">
        <v>87</v>
      </c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215</v>
      </c>
      <c r="F10" s="15" t="s">
        <v>87</v>
      </c>
    </row>
    <row r="11" spans="1:6" ht="39.75" customHeight="1" thickBot="1">
      <c r="A11" s="37" t="s">
        <v>9</v>
      </c>
      <c r="B11" s="15" t="s">
        <v>208</v>
      </c>
      <c r="C11" s="15" t="s">
        <v>86</v>
      </c>
      <c r="D11" s="10" t="s">
        <v>195</v>
      </c>
      <c r="E11" s="15" t="s">
        <v>217</v>
      </c>
      <c r="F11" s="15" t="s">
        <v>223</v>
      </c>
    </row>
    <row r="12" spans="1:6" ht="39.75" customHeight="1">
      <c r="A12" s="38"/>
      <c r="B12" s="10"/>
      <c r="C12" s="15" t="s">
        <v>88</v>
      </c>
      <c r="D12" s="10" t="s">
        <v>156</v>
      </c>
      <c r="E12" s="15" t="s">
        <v>216</v>
      </c>
      <c r="F12" s="15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/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5.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42770</v>
      </c>
      <c r="C20" s="35"/>
      <c r="D20" s="34">
        <f>B20+1</f>
        <v>42771</v>
      </c>
      <c r="E20" s="36"/>
    </row>
    <row r="21" spans="1:5" ht="15.75" customHeight="1">
      <c r="A21" s="24" t="s">
        <v>15</v>
      </c>
      <c r="B21" s="27"/>
      <c r="C21" s="28"/>
      <c r="D21" s="25" t="s">
        <v>229</v>
      </c>
      <c r="E21" s="26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 t="s">
        <v>110</v>
      </c>
      <c r="C23" s="26"/>
      <c r="D23" s="25"/>
      <c r="E23" s="26"/>
    </row>
    <row r="24" spans="1:5" ht="15.75" customHeight="1">
      <c r="A24" s="24"/>
      <c r="B24" s="25"/>
      <c r="C24" s="26"/>
      <c r="D24" s="25" t="s">
        <v>113</v>
      </c>
      <c r="E24" s="26"/>
    </row>
    <row r="25" spans="1:5" ht="15.75" customHeight="1">
      <c r="A25" s="24" t="s">
        <v>17</v>
      </c>
      <c r="B25" s="25"/>
      <c r="C25" s="26"/>
      <c r="D25" s="25" t="s">
        <v>98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117</v>
      </c>
      <c r="C27" s="26"/>
      <c r="D27" s="25"/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7"/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 t="s">
        <v>108</v>
      </c>
      <c r="C31" s="26"/>
      <c r="D31" s="25" t="s">
        <v>226</v>
      </c>
      <c r="E31" s="28"/>
    </row>
    <row r="32" spans="1:5" ht="15.75" customHeight="1">
      <c r="A32" s="24"/>
      <c r="B32" s="25" t="s">
        <v>104</v>
      </c>
      <c r="C32" s="26"/>
      <c r="D32" s="25"/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 t="s">
        <v>227</v>
      </c>
      <c r="E35" s="26"/>
    </row>
    <row r="36" spans="1:5" ht="15.75" customHeight="1">
      <c r="A36" s="24"/>
      <c r="B36" s="25"/>
      <c r="C36" s="26"/>
      <c r="D36" s="25" t="s">
        <v>225</v>
      </c>
      <c r="E36" s="26"/>
    </row>
    <row r="37" spans="1:5" ht="15.75" customHeight="1">
      <c r="A37" s="24" t="s">
        <v>6</v>
      </c>
      <c r="B37" s="25" t="s">
        <v>196</v>
      </c>
      <c r="C37" s="26"/>
      <c r="D37" s="25"/>
      <c r="E37" s="26"/>
    </row>
    <row r="38" spans="1:5" ht="15.75" customHeight="1">
      <c r="A38" s="24"/>
      <c r="B38" s="25" t="s">
        <v>228</v>
      </c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31" sqref="B31:C31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27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42772</v>
      </c>
      <c r="C4" s="7">
        <f>B4+1</f>
        <v>42773</v>
      </c>
      <c r="D4" s="7">
        <f>C4+1</f>
        <v>42774</v>
      </c>
      <c r="E4" s="7">
        <f>D4+1</f>
        <v>42775</v>
      </c>
      <c r="F4" s="7">
        <f>E4+1</f>
        <v>42776</v>
      </c>
      <c r="G4" s="3"/>
      <c r="H4" s="3"/>
    </row>
    <row r="5" spans="1:8" ht="39.75" customHeight="1" thickBot="1">
      <c r="A5" s="37" t="s">
        <v>6</v>
      </c>
      <c r="B5" s="15" t="s">
        <v>115</v>
      </c>
      <c r="C5" s="15" t="s">
        <v>115</v>
      </c>
      <c r="D5" s="10" t="s">
        <v>107</v>
      </c>
      <c r="E5" s="15" t="s">
        <v>115</v>
      </c>
      <c r="F5" s="15" t="s">
        <v>222</v>
      </c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 t="s">
        <v>176</v>
      </c>
      <c r="C7" s="10" t="s">
        <v>176</v>
      </c>
      <c r="D7" s="10" t="s">
        <v>176</v>
      </c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 t="s">
        <v>123</v>
      </c>
      <c r="C11" s="15" t="s">
        <v>86</v>
      </c>
      <c r="D11" s="10" t="s">
        <v>92</v>
      </c>
      <c r="E11" s="15" t="s">
        <v>86</v>
      </c>
      <c r="F11" s="10" t="s">
        <v>90</v>
      </c>
    </row>
    <row r="12" spans="1:6" ht="39.75" customHeight="1">
      <c r="A12" s="38"/>
      <c r="B12" s="15" t="s">
        <v>208</v>
      </c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 t="s">
        <v>90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6.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42777</v>
      </c>
      <c r="C20" s="35"/>
      <c r="D20" s="34">
        <f>B20+1</f>
        <v>42778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D23" s="25" t="s">
        <v>197</v>
      </c>
      <c r="E23" s="26"/>
    </row>
    <row r="24" spans="1:5" ht="15.75" customHeight="1">
      <c r="A24" s="24"/>
      <c r="B24" s="25"/>
      <c r="C24" s="26"/>
      <c r="D24" s="25"/>
      <c r="E24" s="26"/>
    </row>
    <row r="25" spans="1:5" ht="15.75" customHeight="1">
      <c r="A25" s="24" t="s">
        <v>17</v>
      </c>
      <c r="B25" s="25" t="s">
        <v>183</v>
      </c>
      <c r="C25" s="26"/>
      <c r="D25" s="25" t="s">
        <v>97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184</v>
      </c>
      <c r="C27" s="26"/>
      <c r="D27" s="25" t="s">
        <v>95</v>
      </c>
      <c r="E27" s="26"/>
    </row>
    <row r="28" spans="1:5" ht="15.75" customHeight="1">
      <c r="A28" s="24"/>
      <c r="B28" s="25" t="s">
        <v>230</v>
      </c>
      <c r="C28" s="26"/>
      <c r="D28" s="25"/>
      <c r="E28" s="26"/>
    </row>
    <row r="29" spans="1:5" ht="15.75" customHeight="1">
      <c r="A29" s="24" t="s">
        <v>19</v>
      </c>
      <c r="B29" s="25"/>
      <c r="C29" s="26"/>
      <c r="D29" s="27"/>
      <c r="E29" s="28"/>
    </row>
    <row r="30" spans="1:5" ht="15.75" customHeight="1">
      <c r="A30" s="24"/>
      <c r="B30" s="27"/>
      <c r="C30" s="28"/>
      <c r="D30" s="25"/>
      <c r="E30" s="26"/>
    </row>
    <row r="31" spans="1:5" ht="15.75" customHeight="1">
      <c r="A31" s="24" t="s">
        <v>20</v>
      </c>
      <c r="B31" s="25" t="s">
        <v>234</v>
      </c>
      <c r="C31" s="26"/>
      <c r="D31" s="25" t="s">
        <v>96</v>
      </c>
      <c r="E31" s="26"/>
    </row>
    <row r="32" spans="1:5" ht="15.75" customHeight="1">
      <c r="A32" s="24"/>
      <c r="B32" s="25"/>
      <c r="C32" s="26"/>
      <c r="D32" s="25" t="s">
        <v>114</v>
      </c>
      <c r="E32" s="26"/>
    </row>
    <row r="33" spans="1:5" ht="15.75" customHeight="1">
      <c r="A33" s="24" t="s">
        <v>21</v>
      </c>
      <c r="B33" s="25" t="s">
        <v>188</v>
      </c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/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7" t="s">
        <v>207</v>
      </c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38" sqref="D38:E38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28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42779</v>
      </c>
      <c r="C4" s="7">
        <f>B4+1</f>
        <v>42780</v>
      </c>
      <c r="D4" s="7">
        <f>C4+1</f>
        <v>42781</v>
      </c>
      <c r="E4" s="7">
        <f>D4+1</f>
        <v>42782</v>
      </c>
      <c r="F4" s="7">
        <f>E4+1</f>
        <v>42783</v>
      </c>
      <c r="G4" s="3"/>
      <c r="H4" s="3"/>
    </row>
    <row r="5" spans="1:8" ht="39.75" customHeight="1" thickBot="1">
      <c r="A5" s="37" t="s">
        <v>6</v>
      </c>
      <c r="B5" s="15" t="s">
        <v>232</v>
      </c>
      <c r="C5" s="15" t="s">
        <v>231</v>
      </c>
      <c r="D5" s="15" t="s">
        <v>115</v>
      </c>
      <c r="E5" s="15" t="s">
        <v>115</v>
      </c>
      <c r="F5" s="15" t="s">
        <v>115</v>
      </c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 t="s">
        <v>176</v>
      </c>
      <c r="C7" s="10" t="s">
        <v>176</v>
      </c>
      <c r="D7" s="10" t="s">
        <v>176</v>
      </c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 t="s">
        <v>123</v>
      </c>
      <c r="C11" s="15" t="s">
        <v>86</v>
      </c>
      <c r="D11" s="10" t="s">
        <v>93</v>
      </c>
      <c r="E11" s="15" t="s">
        <v>86</v>
      </c>
      <c r="F11" s="10" t="s">
        <v>90</v>
      </c>
    </row>
    <row r="12" spans="1:6" ht="39.75" customHeight="1">
      <c r="A12" s="38"/>
      <c r="B12" s="15" t="s">
        <v>208</v>
      </c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 t="s">
        <v>90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7.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42784</v>
      </c>
      <c r="C20" s="35"/>
      <c r="D20" s="34">
        <f>B20+1</f>
        <v>42785</v>
      </c>
      <c r="E20" s="36"/>
    </row>
    <row r="21" spans="1:5" ht="15.75" customHeight="1">
      <c r="A21" s="24" t="s">
        <v>15</v>
      </c>
      <c r="B21" s="27"/>
      <c r="C21" s="28"/>
      <c r="D21" s="27" t="s">
        <v>178</v>
      </c>
      <c r="E21" s="28"/>
    </row>
    <row r="22" spans="1:5" ht="15.75" customHeight="1">
      <c r="A22" s="24"/>
      <c r="B22" s="25"/>
      <c r="C22" s="26"/>
      <c r="D22" s="25" t="s">
        <v>179</v>
      </c>
      <c r="E22" s="26"/>
    </row>
    <row r="23" spans="1:5" ht="15.75" customHeight="1">
      <c r="A23" s="24" t="s">
        <v>16</v>
      </c>
      <c r="B23" s="25" t="s">
        <v>257</v>
      </c>
      <c r="C23" s="26"/>
      <c r="D23" s="25" t="s">
        <v>205</v>
      </c>
      <c r="E23" s="26"/>
    </row>
    <row r="24" spans="1:5" ht="15.75" customHeight="1">
      <c r="A24" s="24"/>
      <c r="B24" s="25" t="s">
        <v>256</v>
      </c>
      <c r="C24" s="26"/>
      <c r="D24" s="25"/>
      <c r="E24" s="26"/>
    </row>
    <row r="25" spans="1:5" ht="15.75" customHeight="1">
      <c r="A25" s="24" t="s">
        <v>17</v>
      </c>
      <c r="B25" s="25"/>
      <c r="C25" s="26"/>
      <c r="D25" s="25" t="s">
        <v>83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105</v>
      </c>
      <c r="C27" s="26"/>
      <c r="D27" s="25" t="s">
        <v>82</v>
      </c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25" t="s">
        <v>84</v>
      </c>
      <c r="E29" s="26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7"/>
      <c r="E31" s="28"/>
    </row>
    <row r="32" spans="1:5" ht="15.75" customHeight="1">
      <c r="A32" s="24"/>
      <c r="B32" s="25"/>
      <c r="C32" s="26"/>
      <c r="D32" s="25" t="s">
        <v>206</v>
      </c>
      <c r="E32" s="26"/>
    </row>
    <row r="33" spans="1:5" ht="15.75" customHeight="1">
      <c r="A33" s="24" t="s">
        <v>21</v>
      </c>
      <c r="B33" s="25"/>
      <c r="C33" s="26"/>
      <c r="D33" s="25"/>
      <c r="E33" s="26"/>
    </row>
    <row r="34" spans="1:5" ht="15.75" customHeight="1">
      <c r="A34" s="24"/>
      <c r="B34" s="25"/>
      <c r="C34" s="26"/>
      <c r="D34" s="25"/>
      <c r="E34" s="26"/>
    </row>
    <row r="35" spans="1:5" ht="15.75" customHeight="1">
      <c r="A35" s="24" t="s">
        <v>22</v>
      </c>
      <c r="B35" s="25" t="s">
        <v>255</v>
      </c>
      <c r="C35" s="26"/>
      <c r="D35" s="25" t="s">
        <v>187</v>
      </c>
      <c r="E35" s="26"/>
    </row>
    <row r="36" spans="1:5" ht="15.75" customHeight="1">
      <c r="A36" s="24"/>
      <c r="B36" s="25" t="s">
        <v>224</v>
      </c>
      <c r="C36" s="26"/>
      <c r="D36" s="25"/>
      <c r="E36" s="26"/>
    </row>
    <row r="37" spans="1:5" ht="15.75" customHeight="1">
      <c r="A37" s="24" t="s">
        <v>6</v>
      </c>
      <c r="B37" s="27"/>
      <c r="C37" s="26"/>
      <c r="D37" s="25" t="s">
        <v>265</v>
      </c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/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6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3:A24"/>
    <mergeCell ref="B23:C23"/>
    <mergeCell ref="D23:E23"/>
    <mergeCell ref="B24:C24"/>
    <mergeCell ref="D24:E24"/>
    <mergeCell ref="A25:A26"/>
    <mergeCell ref="B25:C25"/>
    <mergeCell ref="D25:E25"/>
    <mergeCell ref="B26:C26"/>
    <mergeCell ref="D26:E26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37" sqref="D37:E37"/>
    </sheetView>
  </sheetViews>
  <sheetFormatPr defaultColWidth="9.140625" defaultRowHeight="15"/>
  <cols>
    <col min="1" max="1" width="19.28125" style="1" customWidth="1"/>
    <col min="2" max="3" width="20.7109375" style="1" customWidth="1"/>
    <col min="4" max="4" width="22.7109375" style="1" customWidth="1"/>
    <col min="5" max="6" width="20.7109375" style="1" customWidth="1"/>
    <col min="7" max="8" width="10.7109375" style="1" customWidth="1"/>
    <col min="9" max="16384" width="9.140625" style="1" customWidth="1"/>
  </cols>
  <sheetData>
    <row r="1" spans="1:6" ht="19.5" customHeight="1">
      <c r="A1" s="4" t="s">
        <v>74</v>
      </c>
      <c r="B1" s="5"/>
      <c r="C1" s="5"/>
      <c r="D1" s="13" t="s">
        <v>29</v>
      </c>
      <c r="E1" s="4" t="s">
        <v>11</v>
      </c>
      <c r="F1" s="5"/>
    </row>
    <row r="2" spans="1:6" ht="15" customHeight="1">
      <c r="A2" s="2"/>
      <c r="B2" s="3"/>
      <c r="C2" s="3"/>
      <c r="D2" s="3"/>
      <c r="E2" s="3"/>
      <c r="F2" s="3"/>
    </row>
    <row r="3" spans="1:8" ht="19.5" customHeight="1" thickBot="1">
      <c r="A3" s="39" t="s">
        <v>0</v>
      </c>
      <c r="B3" s="1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"/>
      <c r="H3" s="3"/>
    </row>
    <row r="4" spans="1:8" ht="19.5" customHeight="1">
      <c r="A4" s="40"/>
      <c r="B4" s="8">
        <v>42786</v>
      </c>
      <c r="C4" s="7">
        <f>B4+1</f>
        <v>42787</v>
      </c>
      <c r="D4" s="7">
        <f>C4+1</f>
        <v>42788</v>
      </c>
      <c r="E4" s="7">
        <f>D4+1</f>
        <v>42789</v>
      </c>
      <c r="F4" s="7">
        <f>E4+1</f>
        <v>42790</v>
      </c>
      <c r="G4" s="3"/>
      <c r="H4" s="3"/>
    </row>
    <row r="5" spans="1:8" ht="39.75" customHeight="1" thickBot="1">
      <c r="A5" s="37" t="s">
        <v>6</v>
      </c>
      <c r="B5" s="15" t="s">
        <v>115</v>
      </c>
      <c r="C5" s="15" t="s">
        <v>115</v>
      </c>
      <c r="D5" s="15" t="s">
        <v>115</v>
      </c>
      <c r="E5" s="15" t="s">
        <v>115</v>
      </c>
      <c r="F5" s="15" t="s">
        <v>115</v>
      </c>
      <c r="G5" s="3"/>
      <c r="H5" s="3"/>
    </row>
    <row r="6" spans="1:6" ht="39.75" customHeight="1">
      <c r="A6" s="38"/>
      <c r="B6" s="15" t="s">
        <v>177</v>
      </c>
      <c r="C6" s="15" t="s">
        <v>177</v>
      </c>
      <c r="D6" s="15" t="s">
        <v>177</v>
      </c>
      <c r="E6" s="15" t="s">
        <v>85</v>
      </c>
      <c r="F6" s="15" t="s">
        <v>85</v>
      </c>
    </row>
    <row r="7" spans="1:6" ht="39.75" customHeight="1" thickBot="1">
      <c r="A7" s="37" t="s">
        <v>7</v>
      </c>
      <c r="B7" s="10" t="s">
        <v>176</v>
      </c>
      <c r="C7" s="10" t="s">
        <v>176</v>
      </c>
      <c r="D7" s="10" t="s">
        <v>176</v>
      </c>
      <c r="E7" s="10"/>
      <c r="F7" s="10"/>
    </row>
    <row r="8" spans="1:6" ht="39.75" customHeight="1">
      <c r="A8" s="38"/>
      <c r="B8" s="10"/>
      <c r="C8" s="10"/>
      <c r="D8" s="10"/>
      <c r="E8" s="10"/>
      <c r="F8" s="10"/>
    </row>
    <row r="9" spans="1:6" ht="39.75" customHeight="1" thickBot="1">
      <c r="A9" s="37" t="s">
        <v>8</v>
      </c>
      <c r="B9" s="10"/>
      <c r="C9" s="10"/>
      <c r="D9" s="10"/>
      <c r="E9" s="10"/>
      <c r="F9" s="10"/>
    </row>
    <row r="10" spans="1:6" ht="39.75" customHeight="1">
      <c r="A10" s="38"/>
      <c r="B10" s="10"/>
      <c r="C10" s="15" t="s">
        <v>87</v>
      </c>
      <c r="D10" s="15" t="s">
        <v>87</v>
      </c>
      <c r="E10" s="15" t="s">
        <v>87</v>
      </c>
      <c r="F10" s="15" t="s">
        <v>87</v>
      </c>
    </row>
    <row r="11" spans="1:6" ht="39.75" customHeight="1" thickBot="1">
      <c r="A11" s="37" t="s">
        <v>9</v>
      </c>
      <c r="B11" s="10" t="s">
        <v>123</v>
      </c>
      <c r="C11" s="15" t="s">
        <v>86</v>
      </c>
      <c r="D11" s="10"/>
      <c r="E11" s="15" t="s">
        <v>86</v>
      </c>
      <c r="F11" s="15" t="s">
        <v>262</v>
      </c>
    </row>
    <row r="12" spans="1:6" ht="39.75" customHeight="1">
      <c r="A12" s="38"/>
      <c r="B12" s="15" t="s">
        <v>208</v>
      </c>
      <c r="C12" s="15" t="s">
        <v>88</v>
      </c>
      <c r="D12" s="10"/>
      <c r="E12" s="15" t="s">
        <v>88</v>
      </c>
      <c r="F12" s="10"/>
    </row>
    <row r="13" spans="1:6" ht="39.75" customHeight="1" thickBot="1">
      <c r="A13" s="37" t="s">
        <v>10</v>
      </c>
      <c r="B13" s="11"/>
      <c r="C13" s="15" t="s">
        <v>89</v>
      </c>
      <c r="D13" s="10"/>
      <c r="E13" s="10" t="s">
        <v>90</v>
      </c>
      <c r="F13" s="10"/>
    </row>
    <row r="14" spans="1:6" ht="39.75" customHeight="1">
      <c r="A14" s="38"/>
      <c r="B14" s="10"/>
      <c r="C14" s="10"/>
      <c r="D14" s="10"/>
      <c r="E14" s="10"/>
      <c r="F14" s="10"/>
    </row>
    <row r="17" spans="1:6" ht="19.5" customHeight="1">
      <c r="A17" s="4" t="s">
        <v>74</v>
      </c>
      <c r="B17" s="5"/>
      <c r="C17" s="5"/>
      <c r="D17" s="2" t="str">
        <f>D1</f>
        <v>8.</v>
      </c>
      <c r="E17" s="4" t="s">
        <v>11</v>
      </c>
      <c r="F17" s="5"/>
    </row>
    <row r="18" spans="1:3" ht="15" customHeight="1">
      <c r="A18" s="2"/>
      <c r="B18" s="3"/>
      <c r="C18" s="3"/>
    </row>
    <row r="19" spans="1:5" ht="19.5" customHeight="1">
      <c r="A19" s="29" t="s">
        <v>0</v>
      </c>
      <c r="B19" s="31" t="s">
        <v>13</v>
      </c>
      <c r="C19" s="32"/>
      <c r="D19" s="31" t="s">
        <v>14</v>
      </c>
      <c r="E19" s="33"/>
    </row>
    <row r="20" spans="1:5" ht="19.5" customHeight="1">
      <c r="A20" s="30"/>
      <c r="B20" s="34">
        <f>F4+1</f>
        <v>42791</v>
      </c>
      <c r="C20" s="35"/>
      <c r="D20" s="34">
        <f>B20+1</f>
        <v>42792</v>
      </c>
      <c r="E20" s="36"/>
    </row>
    <row r="21" spans="1:5" ht="15.75" customHeight="1">
      <c r="A21" s="24" t="s">
        <v>15</v>
      </c>
      <c r="B21" s="27"/>
      <c r="C21" s="28"/>
      <c r="D21" s="27"/>
      <c r="E21" s="28"/>
    </row>
    <row r="22" spans="1:5" ht="15.75" customHeight="1">
      <c r="A22" s="24"/>
      <c r="B22" s="25"/>
      <c r="C22" s="26"/>
      <c r="D22" s="25"/>
      <c r="E22" s="26"/>
    </row>
    <row r="23" spans="1:5" ht="15.75" customHeight="1">
      <c r="A23" s="24" t="s">
        <v>16</v>
      </c>
      <c r="B23" s="25" t="s">
        <v>211</v>
      </c>
      <c r="C23" s="26"/>
      <c r="D23" s="25" t="s">
        <v>111</v>
      </c>
      <c r="E23" s="26"/>
    </row>
    <row r="24" spans="1:5" ht="15.75" customHeight="1">
      <c r="A24" s="24"/>
      <c r="B24" s="25" t="s">
        <v>157</v>
      </c>
      <c r="C24" s="26"/>
      <c r="D24" s="25"/>
      <c r="E24" s="26"/>
    </row>
    <row r="25" spans="1:5" ht="15.75" customHeight="1">
      <c r="A25" s="24" t="s">
        <v>17</v>
      </c>
      <c r="D25" s="25" t="s">
        <v>238</v>
      </c>
      <c r="E25" s="26"/>
    </row>
    <row r="26" spans="1:5" ht="15.75" customHeight="1">
      <c r="A26" s="24"/>
      <c r="B26" s="25"/>
      <c r="C26" s="26"/>
      <c r="D26" s="25"/>
      <c r="E26" s="26"/>
    </row>
    <row r="27" spans="1:5" ht="15.75" customHeight="1">
      <c r="A27" s="24" t="s">
        <v>18</v>
      </c>
      <c r="B27" s="25" t="s">
        <v>218</v>
      </c>
      <c r="C27" s="26"/>
      <c r="D27" s="25" t="s">
        <v>260</v>
      </c>
      <c r="E27" s="26"/>
    </row>
    <row r="28" spans="1:5" ht="15.75" customHeight="1">
      <c r="A28" s="24"/>
      <c r="B28" s="25"/>
      <c r="C28" s="26"/>
      <c r="D28" s="25"/>
      <c r="E28" s="26"/>
    </row>
    <row r="29" spans="1:5" ht="15.75" customHeight="1">
      <c r="A29" s="24" t="s">
        <v>19</v>
      </c>
      <c r="B29" s="27"/>
      <c r="C29" s="28"/>
      <c r="D29" s="41" t="s">
        <v>212</v>
      </c>
      <c r="E29" s="28"/>
    </row>
    <row r="30" spans="1:5" ht="15.75" customHeight="1">
      <c r="A30" s="24"/>
      <c r="B30" s="25"/>
      <c r="C30" s="26"/>
      <c r="D30" s="25"/>
      <c r="E30" s="26"/>
    </row>
    <row r="31" spans="1:5" ht="15.75" customHeight="1">
      <c r="A31" s="24" t="s">
        <v>20</v>
      </c>
      <c r="B31" s="25"/>
      <c r="C31" s="26"/>
      <c r="D31" s="25" t="s">
        <v>239</v>
      </c>
      <c r="E31" s="28"/>
    </row>
    <row r="32" spans="1:5" ht="15.75" customHeight="1">
      <c r="A32" s="24"/>
      <c r="B32" s="25"/>
      <c r="C32" s="26"/>
      <c r="D32" s="25"/>
      <c r="E32" s="26"/>
    </row>
    <row r="33" spans="1:5" ht="15.75" customHeight="1">
      <c r="A33" s="24" t="s">
        <v>21</v>
      </c>
      <c r="B33" s="25" t="s">
        <v>210</v>
      </c>
      <c r="C33" s="26"/>
      <c r="D33" s="25" t="s">
        <v>213</v>
      </c>
      <c r="E33" s="26"/>
    </row>
    <row r="34" spans="1:5" ht="15.75" customHeight="1">
      <c r="A34" s="24"/>
      <c r="B34" s="25" t="s">
        <v>214</v>
      </c>
      <c r="C34" s="26"/>
      <c r="D34" s="25"/>
      <c r="E34" s="26"/>
    </row>
    <row r="35" spans="1:5" ht="15.75" customHeight="1">
      <c r="A35" s="24" t="s">
        <v>22</v>
      </c>
      <c r="B35" s="25"/>
      <c r="C35" s="26"/>
      <c r="D35" s="25" t="s">
        <v>240</v>
      </c>
      <c r="E35" s="26"/>
    </row>
    <row r="36" spans="1:5" ht="15.75" customHeight="1">
      <c r="A36" s="24"/>
      <c r="B36" s="25"/>
      <c r="C36" s="26"/>
      <c r="D36" s="25"/>
      <c r="E36" s="26"/>
    </row>
    <row r="37" spans="1:5" ht="15.75" customHeight="1">
      <c r="A37" s="24" t="s">
        <v>6</v>
      </c>
      <c r="B37" s="25" t="s">
        <v>275</v>
      </c>
      <c r="C37" s="26"/>
      <c r="D37" s="25"/>
      <c r="E37" s="26"/>
    </row>
    <row r="38" spans="1:5" ht="15.75" customHeight="1">
      <c r="A38" s="24"/>
      <c r="B38" s="25"/>
      <c r="C38" s="26"/>
      <c r="D38" s="25"/>
      <c r="E38" s="26"/>
    </row>
    <row r="39" spans="1:5" ht="15.75" customHeight="1">
      <c r="A39" s="24" t="s">
        <v>7</v>
      </c>
      <c r="B39" s="25" t="s">
        <v>276</v>
      </c>
      <c r="C39" s="26"/>
      <c r="D39" s="27"/>
      <c r="E39" s="28"/>
    </row>
    <row r="40" spans="1:5" ht="15.75" customHeight="1">
      <c r="A40" s="24"/>
      <c r="B40" s="25"/>
      <c r="C40" s="26"/>
      <c r="D40" s="25"/>
      <c r="E40" s="26"/>
    </row>
    <row r="41" spans="1:5" ht="15.75" customHeight="1">
      <c r="A41" s="24" t="s">
        <v>8</v>
      </c>
      <c r="B41" s="25"/>
      <c r="C41" s="26"/>
      <c r="D41" s="25"/>
      <c r="E41" s="26"/>
    </row>
    <row r="42" spans="1:5" ht="15.75" customHeight="1">
      <c r="A42" s="24"/>
      <c r="B42" s="25"/>
      <c r="C42" s="26"/>
      <c r="D42" s="25"/>
      <c r="E42" s="26"/>
    </row>
    <row r="43" spans="1:5" ht="15.75" customHeight="1">
      <c r="A43" s="24" t="s">
        <v>9</v>
      </c>
      <c r="B43" s="27"/>
      <c r="C43" s="28"/>
      <c r="D43" s="27"/>
      <c r="E43" s="28"/>
    </row>
    <row r="44" spans="1:5" ht="15.75" customHeight="1">
      <c r="A44" s="24"/>
      <c r="B44" s="25"/>
      <c r="C44" s="26"/>
      <c r="D44" s="25"/>
      <c r="E44" s="26"/>
    </row>
    <row r="45" spans="1:5" ht="15.75" customHeight="1">
      <c r="A45" s="24" t="s">
        <v>10</v>
      </c>
      <c r="B45" s="25"/>
      <c r="C45" s="26"/>
      <c r="D45" s="25"/>
      <c r="E45" s="26"/>
    </row>
    <row r="46" spans="1:5" ht="15.75" customHeight="1">
      <c r="A46" s="24"/>
      <c r="B46" s="25"/>
      <c r="C46" s="26"/>
      <c r="D46" s="25"/>
      <c r="E46" s="26"/>
    </row>
  </sheetData>
  <sheetProtection/>
  <mergeCells count="75">
    <mergeCell ref="A43:A44"/>
    <mergeCell ref="B43:C43"/>
    <mergeCell ref="D43:E43"/>
    <mergeCell ref="B44:C44"/>
    <mergeCell ref="D44:E44"/>
    <mergeCell ref="A45:A46"/>
    <mergeCell ref="B45:C45"/>
    <mergeCell ref="D45:E45"/>
    <mergeCell ref="B46:C46"/>
    <mergeCell ref="D46:E46"/>
    <mergeCell ref="A39:A40"/>
    <mergeCell ref="B39:C39"/>
    <mergeCell ref="D39:E39"/>
    <mergeCell ref="B40:C40"/>
    <mergeCell ref="D40:E40"/>
    <mergeCell ref="A41:A42"/>
    <mergeCell ref="B41:C41"/>
    <mergeCell ref="D41:E41"/>
    <mergeCell ref="B42:C42"/>
    <mergeCell ref="D42:E42"/>
    <mergeCell ref="A35:A36"/>
    <mergeCell ref="B35:C35"/>
    <mergeCell ref="D35:E35"/>
    <mergeCell ref="B36:C36"/>
    <mergeCell ref="D36:E36"/>
    <mergeCell ref="A37:A38"/>
    <mergeCell ref="B37:C37"/>
    <mergeCell ref="D37:E37"/>
    <mergeCell ref="B38:C38"/>
    <mergeCell ref="D38:E38"/>
    <mergeCell ref="A31:A32"/>
    <mergeCell ref="B31:C31"/>
    <mergeCell ref="D31:E31"/>
    <mergeCell ref="B32:C32"/>
    <mergeCell ref="D32:E32"/>
    <mergeCell ref="A33:A34"/>
    <mergeCell ref="B33:C33"/>
    <mergeCell ref="D33:E33"/>
    <mergeCell ref="B34:C34"/>
    <mergeCell ref="D34:E34"/>
    <mergeCell ref="A27:A28"/>
    <mergeCell ref="B27:C27"/>
    <mergeCell ref="D27:E27"/>
    <mergeCell ref="B28:C28"/>
    <mergeCell ref="D28:E28"/>
    <mergeCell ref="A29:A30"/>
    <mergeCell ref="B29:C29"/>
    <mergeCell ref="D29:E29"/>
    <mergeCell ref="B30:C30"/>
    <mergeCell ref="D30:E30"/>
    <mergeCell ref="A25:A26"/>
    <mergeCell ref="B24:C24"/>
    <mergeCell ref="D25:E25"/>
    <mergeCell ref="B26:C26"/>
    <mergeCell ref="D26:E26"/>
    <mergeCell ref="A23:A24"/>
    <mergeCell ref="B23:C23"/>
    <mergeCell ref="D23:E23"/>
    <mergeCell ref="D24:E24"/>
    <mergeCell ref="A19:A20"/>
    <mergeCell ref="B19:C19"/>
    <mergeCell ref="D19:E19"/>
    <mergeCell ref="B20:C20"/>
    <mergeCell ref="D20:E20"/>
    <mergeCell ref="A21:A22"/>
    <mergeCell ref="B21:C21"/>
    <mergeCell ref="D21:E21"/>
    <mergeCell ref="B22:C22"/>
    <mergeCell ref="D22:E22"/>
    <mergeCell ref="A13:A1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2015-12-10T13:18:02Z</cp:lastPrinted>
  <dcterms:created xsi:type="dcterms:W3CDTF">2009-06-29T07:43:22Z</dcterms:created>
  <dcterms:modified xsi:type="dcterms:W3CDTF">2017-11-28T09:15:26Z</dcterms:modified>
  <cp:category/>
  <cp:version/>
  <cp:contentType/>
  <cp:contentStatus/>
</cp:coreProperties>
</file>